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Лист1!$B$1:$B$251</definedName>
    <definedName name="_xlnm.Print_Area" localSheetId="0">Лист1!$A$1:$G$34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26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</calcChain>
</file>

<file path=xl/sharedStrings.xml><?xml version="1.0" encoding="utf-8"?>
<sst xmlns="http://schemas.openxmlformats.org/spreadsheetml/2006/main" count="66" uniqueCount="51">
  <si>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</si>
  <si>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</si>
  <si>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</si>
  <si>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</si>
  <si>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</si>
  <si>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</si>
  <si>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</si>
  <si>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</si>
  <si>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</si>
  <si>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</si>
  <si>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</si>
  <si>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</si>
  <si>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</si>
  <si>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3. Сроки поставки: по заявке Заказчика   до  31.12.2025 года.</t>
  </si>
  <si>
    <t>набор</t>
  </si>
  <si>
    <t>D-1554 Набор реагентов для иммуноферментного выявления иммуноглобулинов класса G к цитомегаловирусу в сыворотке крови 12х8</t>
  </si>
  <si>
    <t>D-2552 ИФА Краснуха. Набор реагентов для иммуноферментного выявления иммуноглобулинов класса G к вирусу краснухи набор на 96 определений</t>
  </si>
  <si>
    <t>Набор реагентов«CAMOMILE-ЛИСТЕРИ-О-G» для выявления антител класса GкListeria monocytogenes методом иммуноферментного анализа</t>
  </si>
  <si>
    <t>CAMOMILE-ЛЯМБЛИОЗ-G/А Набор реагентов для выявления антител классов G и А к Lamblia intestinalis методом иммуноферментного анализа</t>
  </si>
  <si>
    <t>CAMOMILE ТРИХО-G/M Набор реагентов для выявления антител классов G и M к Trichomonas vaginalis методом иммуноферментного анализа. CAMOMILE ТРИХО-G/M</t>
  </si>
  <si>
    <t>CAMOMILE - АСКАРИДА-G Набор реагентов для выявления антител класса G к Ascaris lumbricoides методом иммуноферментного анализа</t>
  </si>
  <si>
    <t>CAMOMILE-ХЛАМИ-G/А Набор реагентов для выявления антител классов G и A к Chlamydia trachomatis методом иммуноферментного анализа. CAMOMILE-ХЛАМИ-G/А</t>
  </si>
  <si>
    <t>МИКО- G/M CAMOMILE МИКО- G/M Набор реагентов для выявления антител класса G и M к Mycoplasma hominis методом иммуноферментного анализа. CAMOMILE МИКО- G/M</t>
  </si>
  <si>
    <t>CAMOMILE-УРЕА-G/М Набор реагентов для выявления антител классов G и М к Ureaplasma urealyticum методом иммуноферментного анализа. CAMOMILE-УРЕА-G/М</t>
  </si>
  <si>
    <t>CAMOMILE-ТОКСО–G/М. Набор реагентов для выявления антител класса G и М к Toxoplasma gondii методом иммуноферментного анализа. РК-МИ (in vitro) - №017058/</t>
  </si>
  <si>
    <t>Набор реагентов для иммуноферментного выявления иммуноглобулинов класса G к вирусу простого герпеса 1и2 типов в сыворотке (плазме) крови 12х8. D-2152</t>
  </si>
  <si>
    <t>CAMOMILE  КАНДИДА-G Набор реагентов для выявления антител класса G к антигенам Candida albicans методом иммуноферментного анализа</t>
  </si>
  <si>
    <t>Х-3970 Т3 свободный – ИФА – БЕСТ. Набор реагентов для иммуноферментного определения концентрации свободной фракции трийодтиронина в сыворотке крови.</t>
  </si>
  <si>
    <t>Х-3962 Т4 свободный - ИФА-БЕСТ.Набор реагентов для иммуноферментного определения концентрации свободной фракции тироксина в сыворотке крови.</t>
  </si>
  <si>
    <t>X-3952 ТТГ - ИФА - БЕСТ Набор реагентов для иммуноферментного определения концентрации тиреотропного гормона (ТТГ) в сыворотке (плазме) крови</t>
  </si>
  <si>
    <t>X-3968 Анти-ТПО - ИФА - БЕСТ Набор реагентов для иммуноферментного определения концентрации антител к тиреопероксидазе в сыворотке крови</t>
  </si>
  <si>
    <t xml:space="preserve">Объявление №2/2
о проведении закупа ЛС и МИ
способом запроса ценовых предложений на 2025 год
</t>
  </si>
  <si>
    <t>Набор предназначен для выявления иммуноглобулинов класса G к цитомегаловирусу в сыворотке (плазме) крови человека методом твердофазного иммуноферментного анализа.Среднее значение оптической плотности в лунках с отрицательным контрольным образцом, ед. опт. пл., не более: 0,25;
Среднее значение оптической плотности в лунках с положительным контрольным образцом, ед. опт. пл., не менее: 0,80;
Специфическая активность: 
специфичность выявления IgG к ЦМВ, %: 100;
чувствительность выявления IgG к ЦМВ, %: 100. Набор рассчитан на проведение 96 анализов, включая контрольные образцы, допускается 12 независимых постановок ИФА по 8 образцов, включая контроли.</t>
  </si>
  <si>
    <t xml:space="preserve">  Набор реагентов для иммуноферментного определения индекса авидности иммуноглобулинов класса G к вирусу краснухи в сыворотке (плазме) крови (ВектоРубелла-IgG-Авидность). Среднее арифметическое значение оптической плотности в лунках с отрицательным контрольным образцом в прямом ИФА, ед. опт. плотн, не более: 0,20; Индекс авидности положительного контрольного образца, содержащего высокоавидные IgG к вирусу краснухи, %, более: 60; Индекс авидности положительного контрольного образца, содержащего низкоавидные IgG к вирусу краснухи, %, менее: 40; Специфичность выявления высокоавидных IgG к вирусу краснухи, %: 100;
Специфичность выявления низкоавидных IgG к вирусу краснухи, %: 100.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контроли.</t>
  </si>
  <si>
    <t>Набор предназначен для выявления антител класса G к антигену Listeria monocytogenes, возбудителя листериоза человека методом иммуноферментного анализа в сыворотке (плазме) крови человека.Набор реагентов «CAMOMILE – ЛИСТЕРИ-О-G»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антигену Listeria monocytogenes, возбудителя листериоза человека – 100 %.
Чувствительность выявления антител класса G к антигену Listeria monocytogenes, возбудителя листериоза человека - 100%</t>
  </si>
  <si>
    <t>Предназначен для выявления индивидуальных антител классов G и А к Lamblia intestinalis методом иммуноферментного анализа (ИФА). 
Набор реагентов «CAMOMILE – ЛЯМБЛИОЗ - G/А» рассчитан на 96 определений, включая контрольные образцы. Возможно 12 независимых постановок ИФА по 8 определений.   
Специфичность выявления антител классов G и А к Lamblia intestinalis – 100 %.
Чувствительность выявления антител классов G и А к Lamblia intestinalis - 100%. Класс 2 а – со средней степенью риска. Хранение при температуре от +2 до +8ºС.
Замораживание не допускается.</t>
  </si>
  <si>
    <t>Набор реагентов, предназначенный для выявления индивидуальных антител классов G и М к Trichomonas vaginalis методом иммуноферментного анализа (ИФА).
Набор реагентов «CAMOMILE – ТРИХО - G/М»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Trichomonas vaginalis – 100 %.
Чувствительность выявления антител классов G и М к Trichomonas vaginalis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</si>
  <si>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реагентов, предназначенный для выявления индивидуальных антител класса G к Ascaris lumbricoides методом иммуноферментного анализа (ИФА),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Ascaris lumbricoides – 100 %.
Чувствительность выявления антител класса G к Ascaris lumbricoides - 100%. Класс 2 а – со средней степенью риска. Хранение при температуре от +2 до +8ºС.
Замораживание не допускается.</t>
  </si>
  <si>
    <t>Предназначен для выявления индивидуальных антител классов G и А к Chlamydia trachomatis методом иммуноферментного анализа (ИФА). 
Набор реагентов «CAMOMILE – ХЛАМИ - G/А»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А к Chlamydia trachomatis – 100 %.
Чувствительность выявления антител классов G и А к Chlamydia trachomatis - 100%. Срок годности 12 мес.    Класс 2 б – с повышенной степенью риска.</t>
  </si>
  <si>
    <t>Набор реагентов, предназначенный для выявления индивидуальных антител классов G и М к Mycoplasma hominis методом иммуноферментного анализа (ИФА).
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Mycoplasma hominis – 100 %.
Чувствительность выявления антител классов G и М к Mycoplasma hominis - 100%.
Состав набора: 1.Иммуносорбент  – 1 шт.;
2.Фосфатно-солевой буферный раствор с твином (ФСБ-Тх25) − 1 флакон, 26,0 ± 0,5 мл;
3.Разводящий буферный раствор для сывороток (РБР-С) –  1 флакон, 12,0 ± 0,5 мл; 
4.Раствор конъюгата –   1 флакон, 12,0 ± 0,5 мл; 
5.Раствор конъюгата –  1 флакон, 12,0 ± 0,5 мл; 
6.Положительный контрольный образец (К+IgG)  – 1 флакон, 1,5 ± 0,1 мл; 
7.Положительный контрольный образец (К+IgМ) –  – 1 флакон, 1,5 ± 0,1 мл; 
8.Отрицательный контрольный образец (К-) -  – 1 флакон, 2,5 ± 0,1 мл;
9.Хромоген – тетраметилбензидин - субстрат (ТМБ–субстрат)  – 1 флакон, 12,0 ± 0,5 мл; 
10.Стоп-реагент – 0,9 М серная кислота, прозрачная бесцветная жидкость – 1 флакон, 6,0 ± 0,5 мл.</t>
  </si>
  <si>
    <t>Предназначен для выявления индивидуальных антител классов G и М к Ureaplasma urealyticum методом иммуноферментного анализа (ИФА). Набор  рассчитан на 96 определений, включая контрольные образцы. Возможно 12 независимых постановок ИФА по 8 определений.  Специфичность выявления антител классов G и М к Ureaplasma urealyticum – 100 %.
Чувствительность выявления антител классов G и М к Ureaplasma urealyticum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</si>
  <si>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предназначен для выявления антител классов G и М к Toxoplasma gondii методом иммуноферментного анализа в сыворотке (плазме) крови человека. Специфичность выявления антител классов G и М к Toxoplasma gondii – 100 %;
Чувствительность выявления антител классов G и М к Toxoplasma gondii - 100%. Класс 2 а – со средней степенью риска. Хранение при температуре от +2 до +8ºС.
Замораживание не допускается.</t>
  </si>
  <si>
    <t>Набор предназначен для иммуноферментного выявления иммуноглобулинов класса G к вирусу простого герпеса 1 и 2 типов в сыворотке (плазме) крови. Среднее значение оптической плотности в лунках с отрицательным контрольным образцом, ед. опт. пл., не более: 0,15;
Среднее значение оптической плотности в лунках с положи-тельным контрольным образ-цом, ед. опт. пл., не менее: 0.5; Специфическая активность: специфичность выявления IgG к ВПГ, % - 100. чувствительность выявления IgG к ВПГ, % - 100.   Класс 2 б – с повышенной степенью риска</t>
  </si>
  <si>
    <t>Набор реагентов для иммуноферментного определения концентрации тиреотропного гормона (ТТГ) в сыворотке (плазме) крови.Диапазон измерения: 0-16 мME/л. Чувствительность: 0,05 мМЕ/л. Кол-во анализов 12*8. Х-3952</t>
  </si>
  <si>
    <t>Набор реагентов для иммуноферментного определения концентрации антител к тиреопероксидазе в сыворотке крови. Диапазон измерений: 0-1000 МЕ/мл. Чувствительность: 5 МЕ/мл.. Кол-во анализов 12*8. Х-3968</t>
  </si>
  <si>
    <t>Кол-во анализов 12*8. Набор реагентов предназначен для выявления индивидуальных специфических антител класса G к Candida albicans в сыворотке (плазме) крови человека. Специфичность выявления антител класса G к Candida albicans – 100 %.
Чувствительность выявления антител класса G к Candida albicans - 100%.Возможно 12 независимых постановок ИФА по 8 определений. Фасовка: Иммуносорбент – планшет с сорбированным антигеном Candida albicans 1 шт; Планшет для предварительного разведения сывороток – 1 шт.; Положительный контрольный образец К+(IgG), инактивированный - 1 фл., 1,5±0,1 мл; Отрицательный контрольный образец К-, инактивированный - 1 фл., 2,5±0,1 мл; Разводящий буферный раствор для сывороток (РБР-С) - 1 фл., 12,0±0,5 мл; Раствор для предварительного разведения сывороток (РПР-С) - 1 фл., 12,0±0,5 мл; Раствор коньюгата (РКг- IgG) - 1 фл., 12,0±0,5 мл; Концентрат фосфатно-солевого буферного раствора с твином - 1 фл., 26,0±0,5 мл; ТМБ субстрат- 1 фл., 12,0±0,5 мл; Стоп-реагент - 1 фл., 6,0±0,5 мл.</t>
  </si>
  <si>
    <t>Набор реагентов для иммуноферментного определения концентрации
свободной фракции трийодтиронина в сыворотке крови.
Диапазон измерений: 0-20 пмоль /л.
Чувствительность: 0,5 пмоль /л</t>
  </si>
  <si>
    <t>Набор реагентов для иммуноферментного определения концентрации
свободной фракции тироксина в сыворотке крови.
Диапазон измерений:0-80 пмоль/л.
Чувствительность: 0,5 пмоль/л</t>
  </si>
  <si>
    <t xml:space="preserve">Алматинская область, Жамбылский район, село Узынагаш ул Жанакурлыс 48 А                                                                                                "05"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</si>
  <si>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</si>
  <si>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13.01.2025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</si>
</sst>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vertical="top"/>
    </xf>
    <xf numFmtId="166" fontId="15" fillId="0" borderId="6" xfId="11" applyNumberFormat="1" applyFont="1" applyBorder="1" applyAlignment="1">
      <alignment horizontal="center" vertical="top" wrapText="1"/>
    </xf>
    <xf numFmtId="3" fontId="15" fillId="0" borderId="6" xfId="0" applyNumberFormat="1" applyFont="1" applyFill="1" applyBorder="1" applyAlignment="1">
      <alignment horizontal="center" vertical="top"/>
    </xf>
    <xf numFmtId="4" fontId="20" fillId="0" borderId="6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3" fontId="23" fillId="0" borderId="1" xfId="0" applyNumberFormat="1" applyFont="1" applyBorder="1" applyAlignment="1">
      <alignment horizontal="center" vertical="top" wrapText="1"/>
    </xf>
    <xf numFmtId="3" fontId="23" fillId="0" borderId="7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abSelected="1" view="pageBreakPreview" zoomScale="75" zoomScaleNormal="73" zoomScaleSheetLayoutView="75" workbookViewId="0">
      <selection activeCell="A2" sqref="A2:M34"/>
    </sheetView>
  </sheetViews>
  <sheetFormatPr defaultRowHeight="15" x14ac:dyDescent="0.25"/>
  <cols>
    <col min="1" max="1" width="7.28515625" customWidth="1"/>
    <col min="2" max="2" width="33.7109375" customWidth="1"/>
    <col min="3" max="3" width="76.5703125" style="12" customWidth="1"/>
    <col min="4" max="4" width="10.85546875" customWidth="1"/>
    <col min="5" max="5" width="9.85546875" customWidth="1"/>
    <col min="6" max="6" width="12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9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20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42" customHeight="1" x14ac:dyDescent="0.25">
      <c r="A9" s="36" t="s">
        <v>2</v>
      </c>
      <c r="B9" s="36" t="s">
        <v>0</v>
      </c>
      <c r="C9" s="36" t="s">
        <v>12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149.25" customHeight="1" x14ac:dyDescent="0.25">
      <c r="A10" s="50">
        <v>1</v>
      </c>
      <c r="B10" s="55" t="s">
        <v>15</v>
      </c>
      <c r="C10" s="56" t="s">
        <v>32</v>
      </c>
      <c r="D10" s="67" t="s">
        <v>14</v>
      </c>
      <c r="E10" s="52">
        <v>5</v>
      </c>
      <c r="F10" s="53">
        <v>79000</v>
      </c>
      <c r="G10" s="54">
        <f>E10*F10</f>
        <v>395000</v>
      </c>
      <c r="H10" s="38"/>
      <c r="I10" s="38"/>
      <c r="J10" s="38"/>
      <c r="K10" s="38"/>
      <c r="L10" s="38"/>
      <c r="M10" s="38"/>
      <c r="O10" s="31"/>
    </row>
    <row r="11" spans="1:15" s="15" customFormat="1" ht="150.75" customHeight="1" x14ac:dyDescent="0.25">
      <c r="A11" s="50">
        <v>2</v>
      </c>
      <c r="B11" s="55" t="s">
        <v>16</v>
      </c>
      <c r="C11" s="56" t="s">
        <v>33</v>
      </c>
      <c r="D11" s="67" t="s">
        <v>14</v>
      </c>
      <c r="E11" s="52">
        <v>4</v>
      </c>
      <c r="F11" s="53">
        <v>89500</v>
      </c>
      <c r="G11" s="54">
        <f t="shared" ref="G11:G25" si="0">E11*F11</f>
        <v>358000</v>
      </c>
      <c r="H11" s="38"/>
      <c r="I11" s="38"/>
      <c r="J11" s="38"/>
      <c r="K11" s="38"/>
      <c r="L11" s="38"/>
      <c r="M11" s="38"/>
      <c r="O11" s="31"/>
    </row>
    <row r="12" spans="1:15" s="15" customFormat="1" ht="130.5" customHeight="1" x14ac:dyDescent="0.25">
      <c r="A12" s="50">
        <v>3</v>
      </c>
      <c r="B12" s="55" t="s">
        <v>17</v>
      </c>
      <c r="C12" s="56" t="s">
        <v>34</v>
      </c>
      <c r="D12" s="67" t="s">
        <v>14</v>
      </c>
      <c r="E12" s="52">
        <v>6</v>
      </c>
      <c r="F12" s="53">
        <v>129000</v>
      </c>
      <c r="G12" s="54">
        <f t="shared" si="0"/>
        <v>774000</v>
      </c>
      <c r="H12" s="38"/>
      <c r="I12" s="38"/>
      <c r="J12" s="38"/>
      <c r="K12" s="38"/>
      <c r="L12" s="38"/>
      <c r="M12" s="38"/>
      <c r="O12" s="31"/>
    </row>
    <row r="13" spans="1:15" s="15" customFormat="1" ht="108.75" customHeight="1" x14ac:dyDescent="0.25">
      <c r="A13" s="50">
        <v>4</v>
      </c>
      <c r="B13" s="55" t="s">
        <v>18</v>
      </c>
      <c r="C13" s="56" t="s">
        <v>35</v>
      </c>
      <c r="D13" s="67" t="s">
        <v>14</v>
      </c>
      <c r="E13" s="52">
        <v>10</v>
      </c>
      <c r="F13" s="53">
        <v>142100</v>
      </c>
      <c r="G13" s="54">
        <f t="shared" si="0"/>
        <v>1421000</v>
      </c>
      <c r="H13" s="38"/>
      <c r="I13" s="38"/>
      <c r="J13" s="38"/>
      <c r="K13" s="38"/>
      <c r="L13" s="38"/>
      <c r="M13" s="38"/>
      <c r="O13" s="31"/>
    </row>
    <row r="14" spans="1:15" s="15" customFormat="1" ht="121.5" customHeight="1" x14ac:dyDescent="0.25">
      <c r="A14" s="50">
        <v>5</v>
      </c>
      <c r="B14" s="55" t="s">
        <v>19</v>
      </c>
      <c r="C14" s="56" t="s">
        <v>36</v>
      </c>
      <c r="D14" s="67" t="s">
        <v>14</v>
      </c>
      <c r="E14" s="52">
        <v>10</v>
      </c>
      <c r="F14" s="53">
        <v>128900</v>
      </c>
      <c r="G14" s="54">
        <f t="shared" si="0"/>
        <v>1289000</v>
      </c>
      <c r="H14" s="38"/>
      <c r="I14" s="38"/>
      <c r="J14" s="38"/>
      <c r="K14" s="38"/>
      <c r="L14" s="38"/>
      <c r="M14" s="38"/>
      <c r="O14" s="31"/>
    </row>
    <row r="15" spans="1:15" s="15" customFormat="1" ht="102.75" customHeight="1" x14ac:dyDescent="0.25">
      <c r="A15" s="50">
        <v>6</v>
      </c>
      <c r="B15" s="55" t="s">
        <v>20</v>
      </c>
      <c r="C15" s="56" t="s">
        <v>37</v>
      </c>
      <c r="D15" s="67" t="s">
        <v>14</v>
      </c>
      <c r="E15" s="52">
        <v>10</v>
      </c>
      <c r="F15" s="53">
        <v>156700</v>
      </c>
      <c r="G15" s="54">
        <f t="shared" si="0"/>
        <v>1567000</v>
      </c>
      <c r="H15" s="38"/>
      <c r="I15" s="38"/>
      <c r="J15" s="38"/>
      <c r="K15" s="38"/>
      <c r="L15" s="38"/>
      <c r="M15" s="38"/>
      <c r="O15" s="31"/>
    </row>
    <row r="16" spans="1:15" s="15" customFormat="1" ht="96" customHeight="1" x14ac:dyDescent="0.25">
      <c r="A16" s="50">
        <v>7</v>
      </c>
      <c r="B16" s="55" t="s">
        <v>21</v>
      </c>
      <c r="C16" s="56" t="s">
        <v>38</v>
      </c>
      <c r="D16" s="67" t="s">
        <v>14</v>
      </c>
      <c r="E16" s="52">
        <v>15</v>
      </c>
      <c r="F16" s="53">
        <v>124600</v>
      </c>
      <c r="G16" s="54">
        <f t="shared" si="0"/>
        <v>1869000</v>
      </c>
      <c r="H16" s="38"/>
      <c r="I16" s="38"/>
      <c r="J16" s="38"/>
      <c r="K16" s="38"/>
      <c r="L16" s="38"/>
      <c r="M16" s="38"/>
      <c r="O16" s="31"/>
    </row>
    <row r="17" spans="1:15" s="15" customFormat="1" ht="226.5" customHeight="1" x14ac:dyDescent="0.25">
      <c r="A17" s="50">
        <v>8</v>
      </c>
      <c r="B17" s="55" t="s">
        <v>22</v>
      </c>
      <c r="C17" s="56" t="s">
        <v>39</v>
      </c>
      <c r="D17" s="67" t="s">
        <v>14</v>
      </c>
      <c r="E17" s="52">
        <v>6</v>
      </c>
      <c r="F17" s="53">
        <v>130000</v>
      </c>
      <c r="G17" s="54">
        <f t="shared" si="0"/>
        <v>780000</v>
      </c>
      <c r="H17" s="38"/>
      <c r="I17" s="38"/>
      <c r="J17" s="38"/>
      <c r="K17" s="38"/>
      <c r="L17" s="38"/>
      <c r="M17" s="38"/>
      <c r="O17" s="31"/>
    </row>
    <row r="18" spans="1:15" s="15" customFormat="1" ht="135" customHeight="1" x14ac:dyDescent="0.25">
      <c r="A18" s="50">
        <v>9</v>
      </c>
      <c r="B18" s="55" t="s">
        <v>23</v>
      </c>
      <c r="C18" s="56" t="s">
        <v>40</v>
      </c>
      <c r="D18" s="67" t="s">
        <v>14</v>
      </c>
      <c r="E18" s="52">
        <v>10</v>
      </c>
      <c r="F18" s="53">
        <v>137000</v>
      </c>
      <c r="G18" s="54">
        <f t="shared" si="0"/>
        <v>1370000</v>
      </c>
      <c r="H18" s="38"/>
      <c r="I18" s="38"/>
      <c r="J18" s="38"/>
      <c r="K18" s="38"/>
      <c r="L18" s="38"/>
      <c r="M18" s="38"/>
      <c r="O18" s="31"/>
    </row>
    <row r="19" spans="1:15" s="15" customFormat="1" ht="84" customHeight="1" x14ac:dyDescent="0.25">
      <c r="A19" s="50">
        <v>10</v>
      </c>
      <c r="B19" s="55" t="s">
        <v>24</v>
      </c>
      <c r="C19" s="56" t="s">
        <v>41</v>
      </c>
      <c r="D19" s="67" t="s">
        <v>14</v>
      </c>
      <c r="E19" s="52">
        <v>5</v>
      </c>
      <c r="F19" s="53">
        <v>138900</v>
      </c>
      <c r="G19" s="54">
        <f t="shared" si="0"/>
        <v>694500</v>
      </c>
      <c r="H19" s="38"/>
      <c r="I19" s="38"/>
      <c r="J19" s="38"/>
      <c r="K19" s="38"/>
      <c r="L19" s="38"/>
      <c r="M19" s="38"/>
      <c r="O19" s="31"/>
    </row>
    <row r="20" spans="1:15" s="15" customFormat="1" ht="110.25" customHeight="1" x14ac:dyDescent="0.25">
      <c r="A20" s="50">
        <v>11</v>
      </c>
      <c r="B20" s="55" t="s">
        <v>25</v>
      </c>
      <c r="C20" s="56" t="s">
        <v>42</v>
      </c>
      <c r="D20" s="67" t="s">
        <v>14</v>
      </c>
      <c r="E20" s="52">
        <v>3</v>
      </c>
      <c r="F20" s="53">
        <v>96820</v>
      </c>
      <c r="G20" s="54">
        <f t="shared" si="0"/>
        <v>290460</v>
      </c>
      <c r="H20" s="38"/>
      <c r="I20" s="38"/>
      <c r="J20" s="38"/>
      <c r="K20" s="38"/>
      <c r="L20" s="38"/>
      <c r="M20" s="38"/>
      <c r="O20" s="31"/>
    </row>
    <row r="21" spans="1:15" s="15" customFormat="1" ht="57" customHeight="1" x14ac:dyDescent="0.25">
      <c r="A21" s="50">
        <v>12</v>
      </c>
      <c r="B21" s="55" t="s">
        <v>26</v>
      </c>
      <c r="C21" s="56" t="s">
        <v>43</v>
      </c>
      <c r="D21" s="67" t="s">
        <v>14</v>
      </c>
      <c r="E21" s="52">
        <v>4</v>
      </c>
      <c r="F21" s="53">
        <v>136940</v>
      </c>
      <c r="G21" s="54">
        <f t="shared" si="0"/>
        <v>547760</v>
      </c>
      <c r="H21" s="38"/>
      <c r="I21" s="38"/>
      <c r="J21" s="38"/>
      <c r="K21" s="38"/>
      <c r="L21" s="38"/>
      <c r="M21" s="38"/>
      <c r="O21" s="31"/>
    </row>
    <row r="22" spans="1:15" s="15" customFormat="1" ht="63.75" customHeight="1" x14ac:dyDescent="0.25">
      <c r="A22" s="50">
        <v>13</v>
      </c>
      <c r="B22" s="55" t="s">
        <v>27</v>
      </c>
      <c r="C22" s="56" t="s">
        <v>44</v>
      </c>
      <c r="D22" s="67" t="s">
        <v>14</v>
      </c>
      <c r="E22" s="52">
        <v>10</v>
      </c>
      <c r="F22" s="53">
        <v>96820</v>
      </c>
      <c r="G22" s="54">
        <f t="shared" si="0"/>
        <v>968200</v>
      </c>
      <c r="H22" s="38"/>
      <c r="I22" s="38"/>
      <c r="J22" s="38"/>
      <c r="K22" s="38"/>
      <c r="L22" s="38"/>
      <c r="M22" s="38"/>
      <c r="O22" s="31"/>
    </row>
    <row r="23" spans="1:15" s="15" customFormat="1" ht="161.25" customHeight="1" x14ac:dyDescent="0.25">
      <c r="A23" s="50">
        <v>14</v>
      </c>
      <c r="B23" s="55" t="s">
        <v>28</v>
      </c>
      <c r="C23" s="56" t="s">
        <v>45</v>
      </c>
      <c r="D23" s="67" t="s">
        <v>14</v>
      </c>
      <c r="E23" s="52">
        <v>10</v>
      </c>
      <c r="F23" s="53">
        <v>80840</v>
      </c>
      <c r="G23" s="54">
        <f t="shared" si="0"/>
        <v>808400</v>
      </c>
      <c r="H23" s="38"/>
      <c r="I23" s="38"/>
      <c r="J23" s="38"/>
      <c r="K23" s="38"/>
      <c r="L23" s="38"/>
      <c r="M23" s="38"/>
      <c r="O23" s="31"/>
    </row>
    <row r="24" spans="1:15" s="15" customFormat="1" ht="66" customHeight="1" x14ac:dyDescent="0.25">
      <c r="A24" s="50">
        <v>15</v>
      </c>
      <c r="B24" s="55" t="s">
        <v>29</v>
      </c>
      <c r="C24" s="56" t="s">
        <v>46</v>
      </c>
      <c r="D24" s="67" t="s">
        <v>14</v>
      </c>
      <c r="E24" s="52">
        <v>10</v>
      </c>
      <c r="F24" s="53">
        <v>72880</v>
      </c>
      <c r="G24" s="54">
        <f t="shared" si="0"/>
        <v>728800</v>
      </c>
      <c r="H24" s="38"/>
      <c r="I24" s="38"/>
      <c r="J24" s="38"/>
      <c r="K24" s="38"/>
      <c r="L24" s="38"/>
      <c r="M24" s="38"/>
      <c r="O24" s="31"/>
    </row>
    <row r="25" spans="1:15" s="15" customFormat="1" ht="56.25" customHeight="1" x14ac:dyDescent="0.25">
      <c r="A25" s="50">
        <v>16</v>
      </c>
      <c r="B25" s="55" t="s">
        <v>30</v>
      </c>
      <c r="C25" s="56" t="s">
        <v>47</v>
      </c>
      <c r="D25" s="67" t="s">
        <v>14</v>
      </c>
      <c r="E25" s="52">
        <v>15</v>
      </c>
      <c r="F25" s="53">
        <v>72880</v>
      </c>
      <c r="G25" s="54">
        <f t="shared" si="0"/>
        <v>1093200</v>
      </c>
      <c r="H25" s="38"/>
      <c r="I25" s="38"/>
      <c r="J25" s="38"/>
      <c r="K25" s="38"/>
      <c r="L25" s="38"/>
      <c r="M25" s="38"/>
      <c r="O25" s="31"/>
    </row>
    <row r="26" spans="1:15" s="12" customFormat="1" ht="18" customHeight="1" x14ac:dyDescent="0.25">
      <c r="A26" s="45"/>
      <c r="B26" s="51" t="s">
        <v>7</v>
      </c>
      <c r="C26" s="51"/>
      <c r="D26" s="46"/>
      <c r="E26" s="47"/>
      <c r="F26" s="48"/>
      <c r="G26" s="49">
        <f>SUM(G10:G25)</f>
        <v>14954320</v>
      </c>
      <c r="H26" s="2"/>
      <c r="I26" s="2"/>
      <c r="J26" s="2"/>
      <c r="K26" s="2"/>
      <c r="L26" s="2"/>
      <c r="M26" s="2"/>
      <c r="O26" s="7"/>
    </row>
    <row r="27" spans="1:15" s="12" customFormat="1" ht="18" customHeight="1" x14ac:dyDescent="0.25">
      <c r="A27" s="39"/>
      <c r="B27" s="40"/>
      <c r="C27" s="40"/>
      <c r="D27" s="41"/>
      <c r="E27" s="42"/>
      <c r="F27" s="43"/>
      <c r="G27" s="44"/>
      <c r="H27" s="2"/>
      <c r="I27" s="2"/>
      <c r="J27" s="2"/>
      <c r="K27" s="2"/>
      <c r="L27" s="2"/>
      <c r="M27" s="2"/>
      <c r="O27" s="7"/>
    </row>
    <row r="28" spans="1:15" ht="33.75" customHeight="1" x14ac:dyDescent="0.25">
      <c r="A28" s="5"/>
      <c r="B28" s="63" t="s">
        <v>5</v>
      </c>
      <c r="C28" s="63"/>
      <c r="D28" s="63"/>
      <c r="E28" s="63"/>
      <c r="F28" s="63"/>
      <c r="G28" s="63"/>
      <c r="H28" s="2"/>
      <c r="I28" s="2"/>
      <c r="J28" s="2"/>
      <c r="K28" s="2"/>
      <c r="L28" s="2"/>
      <c r="M28" s="2"/>
      <c r="O28"/>
    </row>
    <row r="29" spans="1:15" ht="24.75" customHeight="1" x14ac:dyDescent="0.25">
      <c r="A29" s="5"/>
      <c r="B29" s="65" t="s">
        <v>13</v>
      </c>
      <c r="C29" s="65"/>
      <c r="D29" s="65"/>
      <c r="E29" s="65"/>
      <c r="F29" s="65"/>
      <c r="G29" s="65"/>
      <c r="H29" s="2"/>
      <c r="I29" s="2"/>
      <c r="J29" s="2"/>
      <c r="K29" s="2"/>
      <c r="L29" s="2"/>
      <c r="M29" s="2"/>
      <c r="O29"/>
    </row>
    <row r="30" spans="1:15" ht="49.5" customHeight="1" x14ac:dyDescent="0.25">
      <c r="A30" s="5"/>
      <c r="B30" s="66" t="s">
        <v>49</v>
      </c>
      <c r="C30" s="66"/>
      <c r="D30" s="66"/>
      <c r="E30" s="66"/>
      <c r="F30" s="66"/>
      <c r="G30" s="66"/>
      <c r="H30" s="2"/>
      <c r="I30" s="2"/>
      <c r="J30" s="2"/>
      <c r="K30" s="2"/>
      <c r="L30" s="2"/>
      <c r="M30" s="2"/>
      <c r="O30"/>
    </row>
    <row r="31" spans="1:15" ht="36" customHeight="1" x14ac:dyDescent="0.25">
      <c r="A31" s="6"/>
      <c r="B31" s="66" t="s">
        <v>50</v>
      </c>
      <c r="C31" s="66"/>
      <c r="D31" s="66"/>
      <c r="E31" s="66"/>
      <c r="F31" s="66"/>
      <c r="G31" s="66"/>
      <c r="H31" s="2"/>
      <c r="I31" s="2"/>
      <c r="J31" s="2"/>
      <c r="K31" s="2"/>
      <c r="L31" s="2"/>
      <c r="M31" s="2"/>
      <c r="O31"/>
    </row>
    <row r="32" spans="1:15" ht="354.75" customHeight="1" x14ac:dyDescent="0.25">
      <c r="A32" s="23"/>
      <c r="B32" s="64" t="s">
        <v>9</v>
      </c>
      <c r="C32" s="64"/>
      <c r="D32" s="64"/>
      <c r="E32" s="64"/>
      <c r="F32" s="64"/>
      <c r="G32" s="64"/>
      <c r="H32" s="21"/>
      <c r="I32" s="21"/>
      <c r="J32" s="21"/>
      <c r="K32" s="21"/>
      <c r="L32" s="21"/>
      <c r="M32" s="21"/>
      <c r="O32"/>
    </row>
    <row r="33" spans="1:15" s="12" customFormat="1" ht="75.75" customHeight="1" x14ac:dyDescent="0.25">
      <c r="A33" s="23"/>
      <c r="B33" s="58" t="s">
        <v>10</v>
      </c>
      <c r="C33" s="58"/>
      <c r="D33" s="58"/>
      <c r="E33" s="58"/>
      <c r="F33" s="58"/>
      <c r="G33" s="58"/>
      <c r="H33" s="21"/>
      <c r="I33" s="21"/>
      <c r="J33" s="21"/>
      <c r="K33" s="21"/>
      <c r="L33" s="21"/>
      <c r="M33" s="21"/>
    </row>
    <row r="34" spans="1:15" ht="51" customHeight="1" x14ac:dyDescent="0.25">
      <c r="A34" s="32"/>
      <c r="B34" s="57" t="s">
        <v>11</v>
      </c>
      <c r="C34" s="57"/>
      <c r="D34" s="57"/>
      <c r="E34" s="57"/>
      <c r="G34" s="25"/>
      <c r="H34" s="21"/>
      <c r="I34" s="21"/>
      <c r="J34" s="21"/>
      <c r="K34" s="21"/>
      <c r="L34" s="21"/>
      <c r="M34" s="21"/>
      <c r="O34"/>
    </row>
    <row r="35" spans="1:15" ht="1.5" customHeight="1" x14ac:dyDescent="0.3">
      <c r="A35" s="17"/>
      <c r="B35" s="16"/>
      <c r="C35" s="16"/>
      <c r="D35" s="30"/>
      <c r="E35" s="30"/>
      <c r="F35" s="30"/>
      <c r="G35" s="30"/>
      <c r="H35" s="16"/>
      <c r="I35" s="16"/>
      <c r="J35" s="16"/>
      <c r="K35" s="16"/>
      <c r="L35" s="16"/>
      <c r="M35" s="16"/>
      <c r="O35"/>
    </row>
    <row r="36" spans="1:15" x14ac:dyDescent="0.25">
      <c r="A36" s="22"/>
      <c r="B36" s="20"/>
      <c r="C36" s="20"/>
      <c r="D36" s="21"/>
      <c r="E36" s="21"/>
      <c r="F36" s="25"/>
      <c r="G36" s="25"/>
      <c r="H36" s="21"/>
      <c r="I36" s="21"/>
      <c r="J36" s="21"/>
      <c r="K36" s="21"/>
      <c r="L36" s="21"/>
      <c r="M36" s="21"/>
      <c r="O36"/>
    </row>
    <row r="37" spans="1:15" s="12" customFormat="1" x14ac:dyDescent="0.25">
      <c r="A37" s="22"/>
      <c r="B37" s="20"/>
      <c r="C37" s="20"/>
      <c r="D37" s="26"/>
      <c r="E37" s="26"/>
      <c r="F37" s="26"/>
      <c r="G37" s="27"/>
      <c r="H37" s="21"/>
      <c r="I37" s="21"/>
      <c r="J37" s="21"/>
      <c r="K37" s="21"/>
      <c r="L37" s="21"/>
      <c r="M37" s="21"/>
    </row>
    <row r="38" spans="1:15" s="12" customFormat="1" x14ac:dyDescent="0.25">
      <c r="A38" s="22"/>
      <c r="B38" s="20"/>
      <c r="C38" s="20"/>
      <c r="D38" s="21"/>
      <c r="E38" s="21"/>
      <c r="F38" s="25"/>
      <c r="G38" s="25"/>
      <c r="H38" s="21"/>
      <c r="I38" s="21"/>
      <c r="J38" s="21"/>
      <c r="K38" s="21"/>
      <c r="L38" s="21"/>
      <c r="M38" s="21"/>
    </row>
    <row r="39" spans="1:15" ht="34.5" customHeight="1" x14ac:dyDescent="0.25">
      <c r="A39" s="22"/>
      <c r="B39" s="20"/>
      <c r="C39" s="20"/>
      <c r="D39" s="28"/>
      <c r="E39" s="28"/>
      <c r="F39" s="28"/>
      <c r="G39" s="28"/>
      <c r="H39" s="21"/>
      <c r="I39" s="21"/>
      <c r="J39" s="21"/>
      <c r="K39" s="21"/>
      <c r="L39" s="21"/>
      <c r="M39" s="21"/>
      <c r="O39"/>
    </row>
    <row r="40" spans="1:15" x14ac:dyDescent="0.25">
      <c r="A40" s="22"/>
      <c r="B40" s="20"/>
      <c r="C40" s="20"/>
      <c r="D40" s="21"/>
      <c r="E40" s="21"/>
      <c r="F40" s="25"/>
      <c r="G40" s="25"/>
      <c r="H40" s="21"/>
      <c r="I40" s="21"/>
      <c r="J40" s="21"/>
      <c r="K40" s="21"/>
      <c r="L40" s="21"/>
      <c r="M40" s="21"/>
      <c r="O40"/>
    </row>
    <row r="41" spans="1:15" x14ac:dyDescent="0.25">
      <c r="A41" s="22"/>
      <c r="B41" s="20"/>
      <c r="C41" s="20"/>
      <c r="D41" s="26"/>
      <c r="E41" s="26"/>
      <c r="F41" s="26"/>
      <c r="G41" s="26"/>
      <c r="H41" s="21"/>
      <c r="I41" s="21"/>
      <c r="J41" s="21"/>
      <c r="K41" s="21"/>
      <c r="L41" s="21"/>
      <c r="M41" s="21"/>
      <c r="O41"/>
    </row>
    <row r="42" spans="1:15" x14ac:dyDescent="0.25">
      <c r="A42" s="23"/>
      <c r="B42" s="20"/>
      <c r="C42" s="20"/>
      <c r="D42" s="21"/>
      <c r="E42" s="21"/>
      <c r="F42" s="25"/>
      <c r="G42" s="25"/>
      <c r="H42" s="21"/>
      <c r="I42" s="21"/>
      <c r="J42" s="21"/>
      <c r="K42" s="21"/>
      <c r="L42" s="21"/>
      <c r="M42" s="21"/>
      <c r="O42"/>
    </row>
    <row r="43" spans="1:15" x14ac:dyDescent="0.25">
      <c r="A43" s="23"/>
      <c r="B43" s="29"/>
      <c r="C43" s="29"/>
      <c r="D43" s="29"/>
      <c r="E43" s="29"/>
      <c r="F43" s="29"/>
      <c r="G43" s="29"/>
      <c r="H43" s="21"/>
      <c r="I43" s="21"/>
      <c r="J43" s="21"/>
      <c r="K43" s="21"/>
      <c r="L43" s="21"/>
      <c r="M43" s="21"/>
      <c r="O43"/>
    </row>
    <row r="44" spans="1:15" x14ac:dyDescent="0.25">
      <c r="A44" s="23"/>
      <c r="B44" s="24"/>
      <c r="C44" s="24"/>
      <c r="D44" s="21"/>
      <c r="E44" s="21"/>
      <c r="F44" s="25"/>
      <c r="G44" s="25"/>
      <c r="H44" s="21"/>
      <c r="I44" s="21"/>
      <c r="J44" s="21"/>
      <c r="K44" s="21"/>
      <c r="L44" s="21"/>
      <c r="M44" s="21"/>
      <c r="O44"/>
    </row>
    <row r="45" spans="1:15" x14ac:dyDescent="0.25">
      <c r="A45" s="22"/>
      <c r="B45" s="24"/>
      <c r="C45" s="24"/>
      <c r="D45" s="21"/>
      <c r="E45" s="21"/>
      <c r="F45" s="25"/>
      <c r="G45" s="25"/>
      <c r="H45" s="21"/>
      <c r="I45" s="21"/>
      <c r="J45" s="21"/>
      <c r="K45" s="21"/>
      <c r="L45" s="21"/>
      <c r="M45" s="21"/>
      <c r="O45"/>
    </row>
    <row r="46" spans="1:15" ht="18.75" x14ac:dyDescent="0.3">
      <c r="A46" s="17"/>
      <c r="B46" s="18"/>
      <c r="C46" s="18"/>
      <c r="D46" s="16"/>
      <c r="E46" s="16"/>
      <c r="F46" s="19"/>
      <c r="G46" s="19"/>
      <c r="H46" s="16"/>
      <c r="I46" s="16"/>
      <c r="J46" s="16"/>
      <c r="K46" s="16"/>
      <c r="L46" s="16"/>
      <c r="M46" s="16"/>
      <c r="O46"/>
    </row>
    <row r="47" spans="1:15" ht="18.75" x14ac:dyDescent="0.3">
      <c r="A47" s="17"/>
      <c r="B47" s="18"/>
      <c r="C47" s="18"/>
      <c r="D47" s="16"/>
      <c r="E47" s="16"/>
      <c r="F47" s="19"/>
      <c r="G47" s="19"/>
      <c r="H47" s="16"/>
      <c r="I47" s="16"/>
      <c r="J47" s="16"/>
      <c r="K47" s="16"/>
      <c r="L47" s="16"/>
      <c r="M47" s="16"/>
      <c r="O47"/>
    </row>
    <row r="48" spans="1:15" ht="18.75" x14ac:dyDescent="0.3">
      <c r="A48" s="17"/>
      <c r="B48" s="18"/>
      <c r="C48" s="18"/>
      <c r="D48" s="16"/>
      <c r="E48" s="16"/>
      <c r="F48" s="19"/>
      <c r="G48" s="19"/>
      <c r="H48" s="16"/>
      <c r="I48" s="16"/>
      <c r="J48" s="16"/>
      <c r="K48" s="16"/>
      <c r="L48" s="16"/>
      <c r="M48" s="16"/>
      <c r="O48"/>
    </row>
    <row r="49" spans="1:15" ht="18.75" x14ac:dyDescent="0.3">
      <c r="A49" s="17"/>
      <c r="B49" s="18"/>
      <c r="C49" s="18"/>
      <c r="D49" s="16"/>
      <c r="E49" s="16"/>
      <c r="F49" s="19"/>
      <c r="G49" s="19"/>
      <c r="H49" s="16"/>
      <c r="I49" s="16"/>
      <c r="J49" s="16"/>
      <c r="K49" s="16"/>
      <c r="L49" s="16"/>
      <c r="M49" s="16"/>
      <c r="O49"/>
    </row>
    <row r="50" spans="1:15" ht="18.75" x14ac:dyDescent="0.3">
      <c r="A50" s="17"/>
      <c r="B50" s="18"/>
      <c r="C50" s="18"/>
      <c r="D50" s="16"/>
      <c r="E50" s="16"/>
      <c r="F50" s="19"/>
      <c r="G50" s="19"/>
      <c r="H50" s="16"/>
      <c r="I50" s="16"/>
      <c r="J50" s="16"/>
      <c r="K50" s="16"/>
      <c r="L50" s="16"/>
      <c r="M50" s="16"/>
      <c r="O50"/>
    </row>
    <row r="51" spans="1:15" ht="18.75" x14ac:dyDescent="0.3">
      <c r="A51" s="17"/>
      <c r="B51" s="18"/>
      <c r="C51" s="18"/>
      <c r="D51" s="16"/>
      <c r="E51" s="16"/>
      <c r="F51" s="19"/>
      <c r="G51" s="19"/>
      <c r="H51" s="16"/>
      <c r="I51" s="16"/>
      <c r="J51" s="16"/>
      <c r="K51" s="16"/>
      <c r="L51" s="16"/>
      <c r="M51" s="16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11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6"/>
      <c r="B82" s="3"/>
      <c r="C82" s="3"/>
      <c r="D82" s="2"/>
      <c r="E82" s="2"/>
      <c r="O82"/>
    </row>
    <row r="83" spans="1:15" x14ac:dyDescent="0.25">
      <c r="A83" s="6"/>
      <c r="B83" s="3"/>
      <c r="C83" s="3"/>
      <c r="D83" s="2"/>
      <c r="E83" s="2"/>
      <c r="O83"/>
    </row>
    <row r="84" spans="1:15" x14ac:dyDescent="0.25">
      <c r="A84" s="6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6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6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1"/>
      <c r="O247"/>
    </row>
    <row r="248" spans="1:15" x14ac:dyDescent="0.25">
      <c r="A248" s="1"/>
      <c r="O248"/>
    </row>
    <row r="249" spans="1:15" x14ac:dyDescent="0.25">
      <c r="A249" s="1"/>
      <c r="O249"/>
    </row>
  </sheetData>
  <autoFilter ref="B1:B251"/>
  <mergeCells count="10">
    <mergeCell ref="B34:E34"/>
    <mergeCell ref="B33:G33"/>
    <mergeCell ref="A2:M4"/>
    <mergeCell ref="A5:M6"/>
    <mergeCell ref="A7:M8"/>
    <mergeCell ref="B28:G28"/>
    <mergeCell ref="B32:G32"/>
    <mergeCell ref="B29:G29"/>
    <mergeCell ref="B30:G30"/>
    <mergeCell ref="B31:G31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4" manualBreakCount="4">
    <brk id="20" max="6" man="1"/>
    <brk id="31" max="16383" man="1"/>
    <brk id="35" max="6" man="1"/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2025-02-21T11:35:36Z</cp:lastPrinted>
  <dcterms:created xsi:type="dcterms:W3CDTF">2020-01-31T07:01:33Z</dcterms:created>
  <dcterms:modified xsi:type="dcterms:W3CDTF">2025-02-21T11:48:23Z</dcterms:modified>
</cp:coreProperties>
</file>