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Лист1!$B$1:$B$239</definedName>
    <definedName name="_xlnm.Print_Area" localSheetId="0">Лист1!$A$1:$G$23</definedName>
  </definedNames>
  <calcPr calcId="152511"/>
</workbook>
</file>

<file path=xl/calcChain.xml><?xml version="1.0" encoding="utf-8"?>
<calcChain xmlns="http://schemas.openxmlformats.org/spreadsheetml/2006/main">
  <c r="G15" i="1" l="1"/>
  <c r="G12" i="1"/>
  <c r="G11" i="1"/>
  <c r="G10" i="1"/>
  <c r="G14" i="1" l="1"/>
  <c r="G13" i="1"/>
</calcChain>
</file>

<file path=xl/sharedStrings.xml><?xml version="1.0" encoding="utf-8"?>
<sst xmlns="http://schemas.openxmlformats.org/spreadsheetml/2006/main" count="33" uniqueCount="28">
  <si>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</si>
  <si>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</si>
  <si>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</si>
  <si>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</si>
  <si>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</si>
  <si>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</si>
  <si>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</si>
  <si>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</si>
  <si>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</si>
  <si>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31.12.2024 года.</t>
  </si>
  <si>
    <t>Директор                                 Сураужанов Д.А.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</si>
  <si>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</si>
  <si>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r>
  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  </r>
  </si>
  <si>
    <t xml:space="preserve">Датчик кислорода 396200
Диапазон измерения от 0% до 100% O2 
Точность калибровки ± 1% 
Линейность ± 3% 
Дрейф показателей при длительном хранении &lt;1% volume oxygen hours в месяц или &lt;15% относительно всего срока службы 
Время прогрева &lt;30 минут после замены датчика 
Время отклика 90% &lt;12 секунд 
Температурная компенсация NTC 
Влажность без конденсации 
Относительная влажность от 0% до 99% 
Срок службы ≥ 1,000,000% volume oxygen hours 
</t>
  </si>
  <si>
    <t xml:space="preserve">Датчик потока для аппаратов искусственной вентиляции легких Hamilton Medical 
</t>
  </si>
  <si>
    <t xml:space="preserve">Датчик потока для аппаратов искусственной вентиляции легких Hamilton Medical 
Датчик потока — это устройство для измерения потока воздуха, который поступает к пациенту, подключенному к аппарату ИВЛ Hamilton Medical
Подключение к аппарату ИВЛ:
Подсоединение трубки датчика потока малого диаметра к соответствующим разъемам с цветовой маркировкой на аппарате ИВЛ
Подключение к пациенту:
Датчик потока вставляется на отрезке между Y-образным коннектором дыхательного контура и разъемом подключения к пациенту. Конец датчика потока, подключаемый на стороне пациента, имеет маркировку "Пациент".
Перед использование датчик потока необходимо откалибровать. Для этого следуйте инструкциям, приведенным в соответствующем руководстве пользователя аппарата ИВЛ. В упаковке 10шт.
Условия эксплуатации и хранения: 
Режим эксплуатации: от 10 до 40 гр С; Хранение: от -20 до 50 гр С
</t>
  </si>
  <si>
    <t>Датчик кислорода</t>
  </si>
  <si>
    <t xml:space="preserve">Техническая спецификация </t>
  </si>
  <si>
    <t>воздушный фильтр</t>
  </si>
  <si>
    <t>уп</t>
  </si>
  <si>
    <t>шт</t>
  </si>
  <si>
    <t>HAMILTON комплект нагреваемого дыхательного контура с двумя патрубками</t>
  </si>
  <si>
    <t>HAMILTON‑комплект нагреваемого дыхательного контура с двумя патрубками</t>
  </si>
  <si>
    <t xml:space="preserve">Литий-ионная батарея 10V8 на аппарат Hamilton
MSP369108 MSP369108 внутренняя аккумуляторная батарея для ИВЛ Hamilton C1
</t>
  </si>
  <si>
    <t xml:space="preserve">Объявление №15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</si>
  <si>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"27"  февраля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</si>
  <si>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05.03.2024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</si>
  <si>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05.03.2024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</si>
</sst>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165" fontId="12" fillId="0" borderId="3" xfId="1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/>
    </xf>
    <xf numFmtId="0" fontId="13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7"/>
  <sheetViews>
    <sheetView tabSelected="1" view="pageBreakPreview" zoomScale="75" zoomScaleNormal="73" zoomScaleSheetLayoutView="75" workbookViewId="0">
      <selection activeCell="F10" sqref="F10"/>
    </sheetView>
  </sheetViews>
  <sheetFormatPr defaultRowHeight="15" x14ac:dyDescent="0.25"/>
  <cols>
    <col min="1" max="1" width="9.5703125" customWidth="1"/>
    <col min="2" max="2" width="29.28515625" customWidth="1"/>
    <col min="3" max="3" width="69.42578125" style="12" customWidth="1"/>
    <col min="4" max="4" width="10.140625" customWidth="1"/>
    <col min="5" max="5" width="12.7109375" customWidth="1"/>
    <col min="6" max="6" width="20.1406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6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5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5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5" ht="18" customHeight="1" x14ac:dyDescent="0.25">
      <c r="A5" s="58" t="s">
        <v>25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5" ht="1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5" x14ac:dyDescent="0.25">
      <c r="A7" s="59" t="s">
        <v>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5" ht="84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5" s="15" customFormat="1" ht="45.75" customHeight="1" x14ac:dyDescent="0.25">
      <c r="A9" s="34" t="s">
        <v>2</v>
      </c>
      <c r="B9" s="34" t="s">
        <v>0</v>
      </c>
      <c r="C9" s="34" t="s">
        <v>17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8"/>
    </row>
    <row r="10" spans="1:15" s="15" customFormat="1" ht="188.25" customHeight="1" x14ac:dyDescent="0.25">
      <c r="A10" s="53">
        <v>1</v>
      </c>
      <c r="B10" s="47" t="s">
        <v>14</v>
      </c>
      <c r="C10" s="47" t="s">
        <v>15</v>
      </c>
      <c r="D10" s="54" t="s">
        <v>19</v>
      </c>
      <c r="E10" s="43">
        <v>4</v>
      </c>
      <c r="F10" s="43">
        <v>325000</v>
      </c>
      <c r="G10" s="43">
        <f>E10*F10</f>
        <v>1300000</v>
      </c>
      <c r="H10" s="23"/>
      <c r="I10" s="23"/>
      <c r="J10" s="23"/>
      <c r="K10" s="23"/>
      <c r="L10" s="23"/>
      <c r="M10" s="23"/>
      <c r="O10" s="38"/>
    </row>
    <row r="11" spans="1:15" s="15" customFormat="1" ht="159" customHeight="1" x14ac:dyDescent="0.25">
      <c r="A11" s="53">
        <v>2</v>
      </c>
      <c r="B11" s="51" t="s">
        <v>16</v>
      </c>
      <c r="C11" s="48" t="s">
        <v>13</v>
      </c>
      <c r="D11" s="54" t="s">
        <v>20</v>
      </c>
      <c r="E11" s="43">
        <v>4</v>
      </c>
      <c r="F11" s="43">
        <v>337000</v>
      </c>
      <c r="G11" s="43">
        <f>E11*F11</f>
        <v>1348000</v>
      </c>
      <c r="H11" s="23"/>
      <c r="I11" s="23"/>
      <c r="J11" s="23"/>
      <c r="K11" s="23"/>
      <c r="L11" s="23"/>
      <c r="M11" s="23"/>
      <c r="O11" s="38"/>
    </row>
    <row r="12" spans="1:15" s="15" customFormat="1" ht="33.75" customHeight="1" x14ac:dyDescent="0.25">
      <c r="A12" s="53">
        <v>3</v>
      </c>
      <c r="B12" s="52" t="s">
        <v>18</v>
      </c>
      <c r="C12" s="52" t="s">
        <v>18</v>
      </c>
      <c r="D12" s="54" t="s">
        <v>19</v>
      </c>
      <c r="E12" s="43">
        <v>4</v>
      </c>
      <c r="F12" s="43">
        <v>65000</v>
      </c>
      <c r="G12" s="43">
        <f>E12*F12</f>
        <v>260000</v>
      </c>
      <c r="H12" s="23"/>
      <c r="I12" s="23"/>
      <c r="J12" s="23"/>
      <c r="K12" s="23"/>
      <c r="L12" s="23"/>
      <c r="M12" s="23"/>
      <c r="O12" s="38"/>
    </row>
    <row r="13" spans="1:15" s="15" customFormat="1" ht="66" customHeight="1" x14ac:dyDescent="0.25">
      <c r="A13" s="53">
        <v>4</v>
      </c>
      <c r="B13" s="49" t="s">
        <v>23</v>
      </c>
      <c r="C13" s="49" t="s">
        <v>23</v>
      </c>
      <c r="D13" s="45" t="s">
        <v>20</v>
      </c>
      <c r="E13" s="46">
        <v>4</v>
      </c>
      <c r="F13" s="42">
        <v>412000</v>
      </c>
      <c r="G13" s="43">
        <f t="shared" ref="G13:G14" si="0">E13*F13</f>
        <v>1648000</v>
      </c>
      <c r="H13" s="23"/>
      <c r="I13" s="23"/>
      <c r="J13" s="23"/>
      <c r="K13" s="23"/>
      <c r="L13" s="23"/>
      <c r="M13" s="23"/>
      <c r="O13" s="38"/>
    </row>
    <row r="14" spans="1:15" s="15" customFormat="1" ht="44.25" customHeight="1" x14ac:dyDescent="0.25">
      <c r="A14" s="53">
        <v>5</v>
      </c>
      <c r="B14" s="50" t="s">
        <v>21</v>
      </c>
      <c r="C14" s="50" t="s">
        <v>22</v>
      </c>
      <c r="D14" s="45" t="s">
        <v>20</v>
      </c>
      <c r="E14" s="46">
        <v>4</v>
      </c>
      <c r="F14" s="41">
        <v>1020000</v>
      </c>
      <c r="G14" s="43">
        <f t="shared" si="0"/>
        <v>4080000</v>
      </c>
      <c r="H14" s="23"/>
      <c r="I14" s="23"/>
      <c r="J14" s="23"/>
      <c r="K14" s="23"/>
      <c r="L14" s="23"/>
      <c r="M14" s="23"/>
      <c r="O14" s="38"/>
    </row>
    <row r="15" spans="1:15" s="12" customFormat="1" ht="18.75" customHeight="1" x14ac:dyDescent="0.25">
      <c r="A15" s="36"/>
      <c r="B15" s="40" t="s">
        <v>7</v>
      </c>
      <c r="C15" s="40"/>
      <c r="D15" s="36"/>
      <c r="E15" s="39"/>
      <c r="F15" s="37"/>
      <c r="G15" s="44">
        <f>SUM(G10:G14)</f>
        <v>8636000</v>
      </c>
      <c r="H15" s="24"/>
      <c r="I15" s="24"/>
      <c r="J15" s="24"/>
      <c r="K15" s="24"/>
      <c r="L15" s="24"/>
      <c r="M15" s="24"/>
      <c r="O15" s="7"/>
    </row>
    <row r="16" spans="1:15" ht="21.75" customHeight="1" x14ac:dyDescent="0.25">
      <c r="A16" s="25"/>
      <c r="B16" s="55" t="s">
        <v>5</v>
      </c>
      <c r="C16" s="55"/>
      <c r="D16" s="55"/>
      <c r="E16" s="55"/>
      <c r="F16" s="55"/>
      <c r="G16" s="55"/>
      <c r="H16" s="24"/>
      <c r="I16" s="24"/>
      <c r="J16" s="24"/>
      <c r="K16" s="24"/>
      <c r="L16" s="24"/>
      <c r="M16" s="24"/>
      <c r="O16"/>
    </row>
    <row r="17" spans="1:15" ht="24" customHeight="1" x14ac:dyDescent="0.25">
      <c r="A17" s="25"/>
      <c r="B17" s="61" t="s">
        <v>9</v>
      </c>
      <c r="C17" s="61"/>
      <c r="D17" s="61"/>
      <c r="E17" s="61"/>
      <c r="F17" s="61"/>
      <c r="G17" s="61"/>
      <c r="H17" s="24"/>
      <c r="I17" s="24"/>
      <c r="J17" s="24"/>
      <c r="K17" s="24"/>
      <c r="L17" s="24"/>
      <c r="M17" s="24"/>
      <c r="O17"/>
    </row>
    <row r="18" spans="1:15" ht="36" customHeight="1" x14ac:dyDescent="0.25">
      <c r="A18" s="25"/>
      <c r="B18" s="62" t="s">
        <v>26</v>
      </c>
      <c r="C18" s="62"/>
      <c r="D18" s="62"/>
      <c r="E18" s="62"/>
      <c r="F18" s="62"/>
      <c r="G18" s="62"/>
      <c r="H18" s="24"/>
      <c r="I18" s="24"/>
      <c r="J18" s="24"/>
      <c r="K18" s="24"/>
      <c r="L18" s="24"/>
      <c r="M18" s="24"/>
      <c r="O18"/>
    </row>
    <row r="19" spans="1:15" ht="36.75" customHeight="1" x14ac:dyDescent="0.25">
      <c r="A19" s="26"/>
      <c r="B19" s="62" t="s">
        <v>27</v>
      </c>
      <c r="C19" s="62"/>
      <c r="D19" s="62"/>
      <c r="E19" s="62"/>
      <c r="F19" s="62"/>
      <c r="G19" s="62"/>
      <c r="H19" s="24"/>
      <c r="I19" s="24"/>
      <c r="J19" s="24"/>
      <c r="K19" s="24"/>
      <c r="L19" s="24"/>
      <c r="M19" s="24"/>
      <c r="O19"/>
    </row>
    <row r="20" spans="1:15" ht="342" customHeight="1" x14ac:dyDescent="0.25">
      <c r="A20" s="26"/>
      <c r="B20" s="60" t="s">
        <v>11</v>
      </c>
      <c r="C20" s="60"/>
      <c r="D20" s="60"/>
      <c r="E20" s="60"/>
      <c r="F20" s="60"/>
      <c r="G20" s="60"/>
      <c r="H20" s="24"/>
      <c r="I20" s="24"/>
      <c r="J20" s="24"/>
      <c r="K20" s="24"/>
      <c r="L20" s="24"/>
      <c r="M20" s="24"/>
      <c r="O20"/>
    </row>
    <row r="21" spans="1:15" s="12" customFormat="1" ht="75.75" customHeight="1" x14ac:dyDescent="0.25">
      <c r="A21" s="26"/>
      <c r="B21" s="55" t="s">
        <v>12</v>
      </c>
      <c r="C21" s="55"/>
      <c r="D21" s="55"/>
      <c r="E21" s="55"/>
      <c r="F21" s="55"/>
      <c r="G21" s="55"/>
      <c r="H21" s="24"/>
      <c r="I21" s="24"/>
      <c r="J21" s="24"/>
      <c r="K21" s="24"/>
      <c r="L21" s="24"/>
      <c r="M21" s="24"/>
    </row>
    <row r="22" spans="1:15" ht="51" customHeight="1" x14ac:dyDescent="0.25">
      <c r="A22" s="25"/>
      <c r="B22" s="12"/>
      <c r="C22" s="30" t="s">
        <v>10</v>
      </c>
      <c r="D22" s="24"/>
      <c r="E22" s="28"/>
      <c r="G22" s="28"/>
      <c r="H22" s="24"/>
      <c r="I22" s="24"/>
      <c r="J22" s="24"/>
      <c r="K22" s="24"/>
      <c r="L22" s="24"/>
      <c r="M22" s="24"/>
      <c r="O22"/>
    </row>
    <row r="23" spans="1:15" ht="1.5" customHeight="1" x14ac:dyDescent="0.3">
      <c r="A23" s="19"/>
      <c r="B23" s="18"/>
      <c r="C23" s="18"/>
      <c r="D23" s="33"/>
      <c r="E23" s="33"/>
      <c r="F23" s="33"/>
      <c r="G23" s="33"/>
      <c r="H23" s="18"/>
      <c r="I23" s="18"/>
      <c r="J23" s="18"/>
      <c r="K23" s="18"/>
      <c r="L23" s="18"/>
      <c r="M23" s="18"/>
      <c r="O23"/>
    </row>
    <row r="24" spans="1:15" x14ac:dyDescent="0.25">
      <c r="A24" s="25"/>
      <c r="B24" s="23"/>
      <c r="C24" s="23"/>
      <c r="D24" s="24"/>
      <c r="E24" s="24"/>
      <c r="F24" s="28"/>
      <c r="G24" s="28"/>
      <c r="H24" s="24"/>
      <c r="I24" s="24"/>
      <c r="J24" s="24"/>
      <c r="K24" s="24"/>
      <c r="L24" s="24"/>
      <c r="M24" s="24"/>
      <c r="O24"/>
    </row>
    <row r="25" spans="1:15" s="12" customFormat="1" x14ac:dyDescent="0.25">
      <c r="A25" s="25"/>
      <c r="B25" s="23"/>
      <c r="C25" s="23"/>
      <c r="D25" s="29"/>
      <c r="E25" s="29"/>
      <c r="F25" s="29"/>
      <c r="G25" s="30"/>
      <c r="H25" s="24"/>
      <c r="I25" s="24"/>
      <c r="J25" s="24"/>
      <c r="K25" s="24"/>
      <c r="L25" s="24"/>
      <c r="M25" s="24"/>
    </row>
    <row r="26" spans="1:15" s="12" customFormat="1" x14ac:dyDescent="0.25">
      <c r="A26" s="25"/>
      <c r="B26" s="23"/>
      <c r="C26" s="23"/>
      <c r="D26" s="24"/>
      <c r="E26" s="24"/>
      <c r="F26" s="28"/>
      <c r="G26" s="28"/>
      <c r="H26" s="24"/>
      <c r="I26" s="24"/>
      <c r="J26" s="24"/>
      <c r="K26" s="24"/>
      <c r="L26" s="24"/>
      <c r="M26" s="24"/>
    </row>
    <row r="27" spans="1:15" ht="34.5" customHeight="1" x14ac:dyDescent="0.25">
      <c r="A27" s="25"/>
      <c r="B27" s="23"/>
      <c r="C27" s="23"/>
      <c r="D27" s="31"/>
      <c r="E27" s="31"/>
      <c r="F27" s="31"/>
      <c r="G27" s="31"/>
      <c r="H27" s="24"/>
      <c r="I27" s="24"/>
      <c r="J27" s="24"/>
      <c r="K27" s="24"/>
      <c r="L27" s="24"/>
      <c r="M27" s="24"/>
      <c r="O27"/>
    </row>
    <row r="28" spans="1:15" x14ac:dyDescent="0.25">
      <c r="A28" s="25"/>
      <c r="B28" s="23"/>
      <c r="C28" s="23"/>
      <c r="D28" s="24"/>
      <c r="E28" s="24"/>
      <c r="F28" s="28"/>
      <c r="G28" s="28"/>
      <c r="H28" s="24"/>
      <c r="I28" s="24"/>
      <c r="J28" s="24"/>
      <c r="K28" s="24"/>
      <c r="L28" s="24"/>
      <c r="M28" s="24"/>
      <c r="O28"/>
    </row>
    <row r="29" spans="1:15" x14ac:dyDescent="0.25">
      <c r="A29" s="25"/>
      <c r="B29" s="23"/>
      <c r="C29" s="23"/>
      <c r="D29" s="29"/>
      <c r="E29" s="29"/>
      <c r="F29" s="29"/>
      <c r="G29" s="29"/>
      <c r="H29" s="24"/>
      <c r="I29" s="24"/>
      <c r="J29" s="24"/>
      <c r="K29" s="24"/>
      <c r="L29" s="24"/>
      <c r="M29" s="24"/>
      <c r="O29"/>
    </row>
    <row r="30" spans="1:15" x14ac:dyDescent="0.25">
      <c r="A30" s="26"/>
      <c r="B30" s="23"/>
      <c r="C30" s="23"/>
      <c r="D30" s="24"/>
      <c r="E30" s="24"/>
      <c r="F30" s="28"/>
      <c r="G30" s="28"/>
      <c r="H30" s="24"/>
      <c r="I30" s="24"/>
      <c r="J30" s="24"/>
      <c r="K30" s="24"/>
      <c r="L30" s="24"/>
      <c r="M30" s="24"/>
      <c r="O30"/>
    </row>
    <row r="31" spans="1:15" x14ac:dyDescent="0.25">
      <c r="A31" s="26"/>
      <c r="B31" s="32"/>
      <c r="C31" s="32"/>
      <c r="D31" s="32"/>
      <c r="E31" s="32"/>
      <c r="F31" s="32"/>
      <c r="G31" s="32"/>
      <c r="H31" s="24"/>
      <c r="I31" s="24"/>
      <c r="J31" s="24"/>
      <c r="K31" s="24"/>
      <c r="L31" s="24"/>
      <c r="M31" s="24"/>
      <c r="O31"/>
    </row>
    <row r="32" spans="1:15" x14ac:dyDescent="0.25">
      <c r="A32" s="26"/>
      <c r="B32" s="27"/>
      <c r="C32" s="27"/>
      <c r="D32" s="24"/>
      <c r="E32" s="24"/>
      <c r="F32" s="28"/>
      <c r="G32" s="28"/>
      <c r="H32" s="24"/>
      <c r="I32" s="24"/>
      <c r="J32" s="24"/>
      <c r="K32" s="24"/>
      <c r="L32" s="24"/>
      <c r="M32" s="24"/>
      <c r="O32"/>
    </row>
    <row r="33" spans="1:15" x14ac:dyDescent="0.25">
      <c r="A33" s="25"/>
      <c r="B33" s="27"/>
      <c r="C33" s="27"/>
      <c r="D33" s="24"/>
      <c r="E33" s="24"/>
      <c r="F33" s="28"/>
      <c r="G33" s="28"/>
      <c r="H33" s="24"/>
      <c r="I33" s="24"/>
      <c r="J33" s="24"/>
      <c r="K33" s="24"/>
      <c r="L33" s="24"/>
      <c r="M33" s="24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8.75" x14ac:dyDescent="0.3">
      <c r="A37" s="19"/>
      <c r="B37" s="20"/>
      <c r="C37" s="20"/>
      <c r="D37" s="18"/>
      <c r="E37" s="18"/>
      <c r="F37" s="21"/>
      <c r="G37" s="21"/>
      <c r="H37" s="18"/>
      <c r="I37" s="18"/>
      <c r="J37" s="18"/>
      <c r="K37" s="18"/>
      <c r="L37" s="18"/>
      <c r="M37" s="18"/>
      <c r="O37"/>
    </row>
    <row r="38" spans="1:15" ht="18.75" x14ac:dyDescent="0.3">
      <c r="A38" s="19"/>
      <c r="B38" s="20"/>
      <c r="C38" s="20"/>
      <c r="D38" s="18"/>
      <c r="E38" s="18"/>
      <c r="F38" s="21"/>
      <c r="G38" s="21"/>
      <c r="H38" s="18"/>
      <c r="I38" s="18"/>
      <c r="J38" s="18"/>
      <c r="K38" s="18"/>
      <c r="L38" s="18"/>
      <c r="M38" s="18"/>
      <c r="O38"/>
    </row>
    <row r="39" spans="1:15" ht="18.75" x14ac:dyDescent="0.3">
      <c r="A39" s="19"/>
      <c r="B39" s="20"/>
      <c r="C39" s="20"/>
      <c r="D39" s="18"/>
      <c r="E39" s="18"/>
      <c r="F39" s="21"/>
      <c r="G39" s="21"/>
      <c r="H39" s="18"/>
      <c r="I39" s="18"/>
      <c r="J39" s="18"/>
      <c r="K39" s="18"/>
      <c r="L39" s="18"/>
      <c r="M39" s="1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11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6"/>
      <c r="B71" s="3"/>
      <c r="C71" s="3"/>
      <c r="D71" s="2"/>
      <c r="E71" s="2"/>
      <c r="O71"/>
    </row>
    <row r="72" spans="1:15" x14ac:dyDescent="0.25">
      <c r="A72" s="6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6"/>
      <c r="B81" s="4"/>
      <c r="C81" s="4"/>
      <c r="O81"/>
    </row>
    <row r="82" spans="1:15" x14ac:dyDescent="0.25">
      <c r="A82" s="6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5"/>
      <c r="O148"/>
    </row>
    <row r="149" spans="1:15" x14ac:dyDescent="0.25">
      <c r="A149" s="5"/>
      <c r="O149"/>
    </row>
    <row r="150" spans="1:15" x14ac:dyDescent="0.25">
      <c r="A150" s="6"/>
      <c r="O150"/>
    </row>
    <row r="151" spans="1:15" x14ac:dyDescent="0.25">
      <c r="A151" s="6"/>
      <c r="O151"/>
    </row>
    <row r="152" spans="1:15" x14ac:dyDescent="0.25">
      <c r="A152" s="6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6"/>
      <c r="O160"/>
    </row>
    <row r="161" spans="1:15" x14ac:dyDescent="0.25">
      <c r="A161" s="6"/>
      <c r="O161"/>
    </row>
    <row r="162" spans="1:15" x14ac:dyDescent="0.25">
      <c r="A162" s="6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6"/>
      <c r="O170"/>
    </row>
    <row r="171" spans="1:15" x14ac:dyDescent="0.25">
      <c r="A171" s="6"/>
      <c r="O171"/>
    </row>
    <row r="172" spans="1:15" x14ac:dyDescent="0.25">
      <c r="A172" s="6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6"/>
      <c r="O180"/>
    </row>
    <row r="181" spans="1:15" x14ac:dyDescent="0.25">
      <c r="A181" s="6"/>
      <c r="O181"/>
    </row>
    <row r="182" spans="1:15" x14ac:dyDescent="0.25">
      <c r="A182" s="6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6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6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6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6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6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1"/>
      <c r="O235"/>
    </row>
    <row r="236" spans="1:15" x14ac:dyDescent="0.25">
      <c r="A236" s="1"/>
      <c r="O236"/>
    </row>
    <row r="237" spans="1:15" x14ac:dyDescent="0.25">
      <c r="A237" s="1"/>
      <c r="O237"/>
    </row>
  </sheetData>
  <autoFilter ref="B1:B239"/>
  <mergeCells count="9">
    <mergeCell ref="B21:G21"/>
    <mergeCell ref="A2:M4"/>
    <mergeCell ref="A5:M6"/>
    <mergeCell ref="A7:M8"/>
    <mergeCell ref="B16:G16"/>
    <mergeCell ref="B20:G20"/>
    <mergeCell ref="B17:G17"/>
    <mergeCell ref="B18:G18"/>
    <mergeCell ref="B19:G19"/>
  </mergeCells>
  <pageMargins left="0.70866141732283472" right="0.31496062992125984" top="0.74803149606299213" bottom="0.15748031496062992" header="0.31496062992125984" footer="0.31496062992125984"/>
  <pageSetup paperSize="9" scale="59" orientation="landscape" r:id="rId1"/>
  <rowBreaks count="3" manualBreakCount="3">
    <brk id="19" max="6" man="1"/>
    <brk id="23" max="6" man="1"/>
    <brk id="30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2024-02-27T10:33:22Z</cp:lastPrinted>
  <dcterms:created xsi:type="dcterms:W3CDTF">2020-01-31T07:01:33Z</dcterms:created>
  <dcterms:modified xsi:type="dcterms:W3CDTF">2024-03-18T07:12:42Z</dcterms:modified>
</cp:coreProperties>
</file>