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F15" i="1" l="1"/>
  <c r="F13" i="1"/>
  <c r="F14" i="1"/>
  <c r="F11" i="1" l="1"/>
  <c r="F12" i="1"/>
  <c r="F10" i="1" l="1"/>
</calcChain>
</file>

<file path=xl/sharedStrings.xml><?xml version="1.0" encoding="utf-8"?>
<sst xmlns="http://schemas.openxmlformats.org/spreadsheetml/2006/main" count="28" uniqueCount="26">
  <si>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</si>
  <si>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</si>
  <si>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</si>
  <si>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</si>
  <si>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</si>
  <si>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</si>
  <si>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</si>
  <si>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</si>
  <si>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</si>
  <si>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</si>
  <si>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</si>
  <si>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</si>
  <si>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</si>
  <si>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</si>
  <si>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 xml:space="preserve">Алматинская область, Жамбылский район, село Узынагаш ул Жанакурлыс 48 А                                                                      "26" апреля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</si>
  <si>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</si>
  <si>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03.05.2023 года время: 14 часов 00 минут.</t>
  </si>
  <si>
    <t>флакон</t>
  </si>
  <si>
    <t>штука</t>
  </si>
  <si>
    <t xml:space="preserve">Объявление №83
о проведении закупа ЛС и МИ
способом запроса ценовых предложений на 2023 год
</t>
  </si>
  <si>
    <t>Достинекс® Каберголин Таблетки, 0.5 мг, №8</t>
  </si>
  <si>
    <t>таблетка</t>
  </si>
  <si>
    <t>Одноразовые стерильные вакуумные пробирки для забора и хранения венозной крови, плазмы крови, сыворотки крови, с К3 ЭДТА (трехкалиевая соль) для гематологических исследований, с фиолетовой крышкой 2мл</t>
  </si>
  <si>
    <t>Преднизолон таблетки, 5 мг, № 100</t>
  </si>
  <si>
    <t>Пентаглобин раствор для внутривенного введения, 10 мл, №1</t>
  </si>
  <si>
    <t>Йод  раствор спиртовой, 5%, 20 мл,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</si>
</sst>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7" fillId="0" borderId="1" xfId="11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topLeftCell="A19" zoomScale="73" zoomScaleNormal="73" zoomScaleSheetLayoutView="73" workbookViewId="0">
      <selection activeCell="B20" sqref="B20:F20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0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 ht="28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24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ht="18" customHeight="1" x14ac:dyDescent="0.25">
      <c r="A5" s="42" t="s">
        <v>14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4" ht="6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4" x14ac:dyDescent="0.25">
      <c r="A7" s="43" t="s">
        <v>12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4" ht="157.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4" s="15" customFormat="1" ht="46.5" customHeight="1" x14ac:dyDescent="0.25">
      <c r="A9" s="44" t="s">
        <v>2</v>
      </c>
      <c r="B9" s="44" t="s">
        <v>0</v>
      </c>
      <c r="C9" s="44" t="s">
        <v>1</v>
      </c>
      <c r="D9" s="45" t="s">
        <v>4</v>
      </c>
      <c r="E9" s="45" t="s">
        <v>3</v>
      </c>
      <c r="F9" s="45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5.5" customHeight="1" x14ac:dyDescent="0.25">
      <c r="A10" s="63">
        <v>1</v>
      </c>
      <c r="B10" s="54" t="s">
        <v>24</v>
      </c>
      <c r="C10" s="55" t="s">
        <v>17</v>
      </c>
      <c r="D10" s="55">
        <v>60</v>
      </c>
      <c r="E10" s="56">
        <v>25753</v>
      </c>
      <c r="F10" s="65">
        <f>D10*E10</f>
        <v>1545180</v>
      </c>
      <c r="G10" s="36"/>
      <c r="H10" s="36"/>
      <c r="I10" s="36"/>
      <c r="J10" s="36"/>
      <c r="K10" s="36"/>
      <c r="L10" s="36"/>
      <c r="N10" s="16"/>
    </row>
    <row r="11" spans="1:14" s="15" customFormat="1" ht="25.5" customHeight="1" x14ac:dyDescent="0.25">
      <c r="A11" s="63">
        <v>2</v>
      </c>
      <c r="B11" s="57" t="s">
        <v>20</v>
      </c>
      <c r="C11" s="58" t="s">
        <v>21</v>
      </c>
      <c r="D11" s="59">
        <v>10</v>
      </c>
      <c r="E11" s="59">
        <v>1155.68</v>
      </c>
      <c r="F11" s="65">
        <f t="shared" ref="F11:F14" si="0">D11*E11</f>
        <v>11556.800000000001</v>
      </c>
      <c r="G11" s="36"/>
      <c r="H11" s="36"/>
      <c r="I11" s="36"/>
      <c r="J11" s="36"/>
      <c r="K11" s="36"/>
      <c r="L11" s="36"/>
      <c r="N11" s="16"/>
    </row>
    <row r="12" spans="1:14" s="15" customFormat="1" ht="30.75" customHeight="1" x14ac:dyDescent="0.25">
      <c r="A12" s="63">
        <v>3</v>
      </c>
      <c r="B12" s="60" t="s">
        <v>25</v>
      </c>
      <c r="C12" s="58" t="s">
        <v>17</v>
      </c>
      <c r="D12" s="59">
        <v>368</v>
      </c>
      <c r="E12" s="61">
        <v>367.03</v>
      </c>
      <c r="F12" s="65">
        <f t="shared" si="0"/>
        <v>135067.03999999998</v>
      </c>
      <c r="G12" s="36"/>
      <c r="H12" s="36"/>
      <c r="I12" s="36"/>
      <c r="J12" s="36"/>
      <c r="K12" s="36"/>
      <c r="L12" s="36"/>
      <c r="N12" s="16"/>
    </row>
    <row r="13" spans="1:14" s="15" customFormat="1" ht="81" customHeight="1" x14ac:dyDescent="0.25">
      <c r="A13" s="63">
        <v>4</v>
      </c>
      <c r="B13" s="60" t="s">
        <v>22</v>
      </c>
      <c r="C13" s="58" t="s">
        <v>18</v>
      </c>
      <c r="D13" s="59">
        <v>23000</v>
      </c>
      <c r="E13" s="62">
        <v>75.56</v>
      </c>
      <c r="F13" s="65">
        <f t="shared" si="0"/>
        <v>1737880</v>
      </c>
      <c r="G13" s="36"/>
      <c r="H13" s="36"/>
      <c r="I13" s="36"/>
      <c r="J13" s="36"/>
      <c r="K13" s="36"/>
      <c r="L13" s="36"/>
      <c r="N13" s="16"/>
    </row>
    <row r="14" spans="1:14" s="15" customFormat="1" ht="42" customHeight="1" x14ac:dyDescent="0.25">
      <c r="A14" s="63">
        <v>5</v>
      </c>
      <c r="B14" s="57" t="s">
        <v>23</v>
      </c>
      <c r="C14" s="58" t="s">
        <v>21</v>
      </c>
      <c r="D14" s="59">
        <v>1200</v>
      </c>
      <c r="E14" s="59">
        <v>12.4</v>
      </c>
      <c r="F14" s="65">
        <f t="shared" si="0"/>
        <v>14880</v>
      </c>
      <c r="G14" s="36"/>
      <c r="H14" s="36"/>
      <c r="I14" s="36"/>
      <c r="J14" s="36"/>
      <c r="K14" s="36"/>
      <c r="L14" s="36"/>
      <c r="N14" s="16"/>
    </row>
    <row r="15" spans="1:14" s="12" customFormat="1" ht="18.75" customHeight="1" x14ac:dyDescent="0.25">
      <c r="A15" s="46"/>
      <c r="B15" s="47" t="s">
        <v>8</v>
      </c>
      <c r="C15" s="48"/>
      <c r="D15" s="49"/>
      <c r="E15" s="50"/>
      <c r="F15" s="64">
        <f>SUM(F10:F14)</f>
        <v>3444563.84</v>
      </c>
      <c r="G15" s="8"/>
      <c r="H15" s="8"/>
      <c r="I15" s="8"/>
      <c r="J15" s="8"/>
      <c r="K15" s="8"/>
      <c r="L15" s="8"/>
      <c r="N15" s="7"/>
    </row>
    <row r="16" spans="1:14" ht="47.25" customHeight="1" x14ac:dyDescent="0.25">
      <c r="A16" s="9"/>
      <c r="B16" s="51" t="s">
        <v>5</v>
      </c>
      <c r="C16" s="51"/>
      <c r="D16" s="51"/>
      <c r="E16" s="51"/>
      <c r="F16" s="51"/>
      <c r="G16" s="8"/>
      <c r="H16" s="8"/>
      <c r="I16" s="8"/>
      <c r="J16" s="8"/>
      <c r="K16" s="8"/>
      <c r="L16" s="8"/>
      <c r="N16"/>
    </row>
    <row r="17" spans="1:14" ht="24" customHeight="1" x14ac:dyDescent="0.25">
      <c r="A17" s="9"/>
      <c r="B17" s="52" t="s">
        <v>11</v>
      </c>
      <c r="C17" s="52"/>
      <c r="D17" s="52"/>
      <c r="E17" s="52"/>
      <c r="F17" s="52"/>
      <c r="G17" s="8"/>
      <c r="H17" s="8"/>
      <c r="I17" s="8"/>
      <c r="J17" s="8"/>
      <c r="K17" s="8"/>
      <c r="L17" s="8"/>
      <c r="N17"/>
    </row>
    <row r="18" spans="1:14" ht="54" customHeight="1" x14ac:dyDescent="0.25">
      <c r="A18" s="9"/>
      <c r="B18" s="53" t="s">
        <v>15</v>
      </c>
      <c r="C18" s="53"/>
      <c r="D18" s="53"/>
      <c r="E18" s="53"/>
      <c r="F18" s="53"/>
      <c r="G18" s="8"/>
      <c r="H18" s="8"/>
      <c r="I18" s="8"/>
      <c r="J18" s="8"/>
      <c r="K18" s="8"/>
      <c r="L18" s="8"/>
      <c r="N18"/>
    </row>
    <row r="19" spans="1:14" ht="36.75" customHeight="1" x14ac:dyDescent="0.25">
      <c r="A19" s="11"/>
      <c r="B19" s="53" t="s">
        <v>16</v>
      </c>
      <c r="C19" s="53"/>
      <c r="D19" s="53"/>
      <c r="E19" s="53"/>
      <c r="F19" s="53"/>
      <c r="G19" s="8"/>
      <c r="H19" s="8"/>
      <c r="I19" s="8"/>
      <c r="J19" s="8"/>
      <c r="K19" s="8"/>
      <c r="L19" s="8"/>
      <c r="N19"/>
    </row>
    <row r="20" spans="1:14" ht="409.5" customHeight="1" x14ac:dyDescent="0.25">
      <c r="A20" s="11"/>
      <c r="B20" s="39" t="s">
        <v>10</v>
      </c>
      <c r="C20" s="39"/>
      <c r="D20" s="39"/>
      <c r="E20" s="39"/>
      <c r="F20" s="39"/>
      <c r="G20" s="8"/>
      <c r="H20" s="8"/>
      <c r="I20" s="8"/>
      <c r="J20" s="8"/>
      <c r="K20" s="8"/>
      <c r="L20" s="8"/>
      <c r="N20"/>
    </row>
    <row r="21" spans="1:14" s="12" customFormat="1" ht="120.75" customHeight="1" x14ac:dyDescent="0.25">
      <c r="A21" s="11"/>
      <c r="B21" s="38" t="s">
        <v>6</v>
      </c>
      <c r="C21" s="38"/>
      <c r="D21" s="38"/>
      <c r="E21" s="38"/>
      <c r="F21" s="38"/>
      <c r="G21" s="8"/>
      <c r="H21" s="8"/>
      <c r="I21" s="8"/>
      <c r="J21" s="8"/>
      <c r="K21" s="8"/>
      <c r="L21" s="8"/>
    </row>
    <row r="22" spans="1:14" ht="51" customHeight="1" x14ac:dyDescent="0.3">
      <c r="A22" s="20"/>
      <c r="B22" s="37" t="s">
        <v>13</v>
      </c>
      <c r="C22" s="19"/>
      <c r="D22" s="35" t="s">
        <v>9</v>
      </c>
      <c r="E22" s="22"/>
      <c r="F22" s="22"/>
      <c r="G22" s="19"/>
      <c r="H22" s="19"/>
      <c r="I22" s="19"/>
      <c r="J22" s="19"/>
      <c r="K22" s="19"/>
      <c r="L22" s="19"/>
      <c r="N22"/>
    </row>
    <row r="23" spans="1:14" ht="1.5" customHeight="1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19" max="12" man="1"/>
    <brk id="23" max="8" man="1"/>
    <brk id="3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2023-04-26T10:02:07Z</cp:lastPrinted>
  <dcterms:created xsi:type="dcterms:W3CDTF">2020-01-31T07:01:33Z</dcterms:created>
  <dcterms:modified xsi:type="dcterms:W3CDTF">2023-04-26T10:03:27Z</dcterms:modified>
</cp:coreProperties>
</file>