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Лист1!$A$1:$L$22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 s="1"/>
  <c r="F10" i="1"/>
</calcChain>
</file>

<file path=xl/sharedStrings.xml><?xml version="1.0" encoding="utf-8"?>
<sst xmlns="http://schemas.openxmlformats.org/spreadsheetml/2006/main" count="25" uniqueCount="22">
  <si>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</si>
  <si>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</si>
  <si>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</si>
  <si>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</si>
  <si>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</si>
  <si>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</si>
  <si>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</si>
  <si>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</si>
  <si>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</si>
  <si>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</si>
  <si>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</si>
  <si>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</si>
  <si>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№68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</si>
  <si>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"03"  апреля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</si>
  <si>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</si>
  <si>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Нейтральный силиконовый  электрод с лентой для фиксации, многоразовый, для взрослых, размеры 30*17 см</t>
  </si>
  <si>
    <t>Кабель для многоразового  силиконового нейтрального электрода, плоский штепсель, длина 5 м</t>
  </si>
  <si>
    <t>ВЧ  инструмент ручка для электродов с активацией на инструменте 2 кнопки (синяя, желтая), штепсель 3- штырьковый длина 3 м</t>
  </si>
  <si>
    <t>Электрод нож прямой 25 мм</t>
  </si>
  <si>
    <t>шт</t>
  </si>
  <si>
    <t>Директор                                 Сураужанов Д.А.</t>
  </si>
  <si>
    <t>5. Дата, время и место вскрытия конвертов с ценовыми предложениями:Алматинская область,Жамбылский район село Узынагаш ул Жанакурлыс 48А,   2 - этаж, кабинет госзакупок,  дата: 10.04.2023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</si>
</sst>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top"/>
    </xf>
    <xf numFmtId="3" fontId="1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zoomScale="73" zoomScaleNormal="73" zoomScaleSheetLayoutView="73" workbookViewId="0">
      <selection activeCell="B10" sqref="B10:F14"/>
    </sheetView>
  </sheetViews>
  <sheetFormatPr defaultRowHeight="15" x14ac:dyDescent="0.25"/>
  <cols>
    <col min="1" max="1" width="9.5703125" customWidth="1"/>
    <col min="2" max="2" width="71.85546875" customWidth="1"/>
    <col min="3" max="3" width="15.28515625" customWidth="1"/>
    <col min="4" max="4" width="15.140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90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7.5" customHeight="1" x14ac:dyDescent="0.25">
      <c r="A10" s="44">
        <v>1</v>
      </c>
      <c r="B10" s="45" t="s">
        <v>15</v>
      </c>
      <c r="C10" s="46" t="s">
        <v>19</v>
      </c>
      <c r="D10" s="53">
        <v>2</v>
      </c>
      <c r="E10" s="53">
        <v>232000</v>
      </c>
      <c r="F10" s="40">
        <f>D10*E10</f>
        <v>464000</v>
      </c>
      <c r="G10" s="36"/>
      <c r="H10" s="36"/>
      <c r="I10" s="36"/>
      <c r="J10" s="36"/>
      <c r="K10" s="36"/>
      <c r="L10" s="36"/>
      <c r="N10" s="16"/>
    </row>
    <row r="11" spans="1:14" s="15" customFormat="1" ht="25.5" customHeight="1" x14ac:dyDescent="0.25">
      <c r="A11" s="44">
        <v>2</v>
      </c>
      <c r="B11" s="48" t="s">
        <v>16</v>
      </c>
      <c r="C11" s="49" t="s">
        <v>19</v>
      </c>
      <c r="D11" s="47">
        <v>2</v>
      </c>
      <c r="E11" s="47">
        <v>116500</v>
      </c>
      <c r="F11" s="40">
        <f t="shared" ref="F11:F13" si="0">D11*E11</f>
        <v>233000</v>
      </c>
      <c r="G11" s="36"/>
      <c r="H11" s="36"/>
      <c r="I11" s="36"/>
      <c r="J11" s="36"/>
      <c r="K11" s="36"/>
      <c r="L11" s="36"/>
      <c r="N11" s="16"/>
    </row>
    <row r="12" spans="1:14" s="15" customFormat="1" ht="25.5" customHeight="1" x14ac:dyDescent="0.25">
      <c r="A12" s="44">
        <v>3</v>
      </c>
      <c r="B12" s="48" t="s">
        <v>17</v>
      </c>
      <c r="C12" s="49" t="s">
        <v>19</v>
      </c>
      <c r="D12" s="53">
        <v>2</v>
      </c>
      <c r="E12" s="53">
        <v>213000</v>
      </c>
      <c r="F12" s="40">
        <f t="shared" si="0"/>
        <v>426000</v>
      </c>
      <c r="G12" s="36"/>
      <c r="H12" s="36"/>
      <c r="I12" s="36"/>
      <c r="J12" s="36"/>
      <c r="K12" s="36"/>
      <c r="L12" s="36"/>
      <c r="N12" s="16"/>
    </row>
    <row r="13" spans="1:14" s="15" customFormat="1" ht="27.75" customHeight="1" x14ac:dyDescent="0.25">
      <c r="A13" s="44">
        <v>4</v>
      </c>
      <c r="B13" s="50" t="s">
        <v>18</v>
      </c>
      <c r="C13" s="49" t="s">
        <v>19</v>
      </c>
      <c r="D13" s="53">
        <v>3</v>
      </c>
      <c r="E13" s="53">
        <v>21500</v>
      </c>
      <c r="F13" s="40">
        <f t="shared" si="0"/>
        <v>64500</v>
      </c>
      <c r="G13" s="36"/>
      <c r="H13" s="36"/>
      <c r="I13" s="36"/>
      <c r="J13" s="36"/>
      <c r="K13" s="36"/>
      <c r="L13" s="36"/>
      <c r="N13" s="16"/>
    </row>
    <row r="14" spans="1:14" s="12" customFormat="1" ht="18.75" customHeight="1" x14ac:dyDescent="0.25">
      <c r="A14" s="37"/>
      <c r="B14" s="51" t="s">
        <v>8</v>
      </c>
      <c r="C14" s="41"/>
      <c r="D14" s="42"/>
      <c r="E14" s="43"/>
      <c r="F14" s="52">
        <f>SUM(F10:F13)</f>
        <v>1187500</v>
      </c>
      <c r="G14" s="8"/>
      <c r="H14" s="8"/>
      <c r="I14" s="8"/>
      <c r="J14" s="8"/>
      <c r="K14" s="8"/>
      <c r="L14" s="8"/>
      <c r="N14" s="7"/>
    </row>
    <row r="15" spans="1:14" ht="47.25" customHeight="1" x14ac:dyDescent="0.25">
      <c r="A15" s="5"/>
      <c r="B15" s="54" t="s">
        <v>5</v>
      </c>
      <c r="C15" s="54"/>
      <c r="D15" s="54"/>
      <c r="E15" s="54"/>
      <c r="F15" s="54"/>
      <c r="G15" s="2"/>
      <c r="H15" s="2"/>
      <c r="I15" s="2"/>
      <c r="J15" s="2"/>
      <c r="K15" s="2"/>
      <c r="L15" s="2"/>
      <c r="N15"/>
    </row>
    <row r="16" spans="1:14" ht="24" customHeight="1" x14ac:dyDescent="0.25">
      <c r="A16" s="5"/>
      <c r="B16" s="60" t="s">
        <v>10</v>
      </c>
      <c r="C16" s="60"/>
      <c r="D16" s="60"/>
      <c r="E16" s="60"/>
      <c r="F16" s="60"/>
      <c r="G16" s="2"/>
      <c r="H16" s="2"/>
      <c r="I16" s="2"/>
      <c r="J16" s="2"/>
      <c r="K16" s="2"/>
      <c r="L16" s="2"/>
      <c r="N16"/>
    </row>
    <row r="17" spans="1:14" ht="54" customHeight="1" x14ac:dyDescent="0.25">
      <c r="A17" s="5"/>
      <c r="B17" s="61" t="s">
        <v>14</v>
      </c>
      <c r="C17" s="61"/>
      <c r="D17" s="61"/>
      <c r="E17" s="61"/>
      <c r="F17" s="61"/>
      <c r="G17" s="2"/>
      <c r="H17" s="2"/>
      <c r="I17" s="2"/>
      <c r="J17" s="2"/>
      <c r="K17" s="2"/>
      <c r="L17" s="2"/>
      <c r="N17"/>
    </row>
    <row r="18" spans="1:14" ht="36.75" customHeight="1" x14ac:dyDescent="0.25">
      <c r="A18" s="6"/>
      <c r="B18" s="61" t="s">
        <v>21</v>
      </c>
      <c r="C18" s="61"/>
      <c r="D18" s="61"/>
      <c r="E18" s="61"/>
      <c r="F18" s="61"/>
      <c r="G18" s="2"/>
      <c r="H18" s="2"/>
      <c r="I18" s="2"/>
      <c r="J18" s="2"/>
      <c r="K18" s="2"/>
      <c r="L18" s="2"/>
      <c r="N18"/>
    </row>
    <row r="19" spans="1:14" ht="395.25" customHeight="1" x14ac:dyDescent="0.25">
      <c r="A19" s="11"/>
      <c r="B19" s="59" t="s">
        <v>9</v>
      </c>
      <c r="C19" s="59"/>
      <c r="D19" s="59"/>
      <c r="E19" s="59"/>
      <c r="F19" s="59"/>
      <c r="G19" s="8"/>
      <c r="H19" s="8"/>
      <c r="I19" s="8"/>
      <c r="J19" s="8"/>
      <c r="K19" s="8"/>
      <c r="L19" s="8"/>
      <c r="N19"/>
    </row>
    <row r="20" spans="1:14" s="12" customFormat="1" ht="120.75" customHeight="1" x14ac:dyDescent="0.25">
      <c r="A20" s="11"/>
      <c r="B20" s="54" t="s">
        <v>6</v>
      </c>
      <c r="C20" s="54"/>
      <c r="D20" s="54"/>
      <c r="E20" s="54"/>
      <c r="F20" s="54"/>
      <c r="G20" s="8"/>
      <c r="H20" s="8"/>
      <c r="I20" s="8"/>
      <c r="J20" s="8"/>
      <c r="K20" s="8"/>
      <c r="L20" s="8"/>
    </row>
    <row r="21" spans="1:14" ht="51" customHeight="1" x14ac:dyDescent="0.3">
      <c r="A21" s="20"/>
      <c r="B21" s="35" t="s">
        <v>20</v>
      </c>
      <c r="C21" s="19"/>
      <c r="E21" s="22"/>
      <c r="F21" s="22"/>
      <c r="G21" s="19"/>
      <c r="H21" s="19"/>
      <c r="I21" s="19"/>
      <c r="J21" s="19"/>
      <c r="K21" s="19"/>
      <c r="L21" s="19"/>
      <c r="N21"/>
    </row>
    <row r="22" spans="1:14" ht="1.5" customHeight="1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2" man="1"/>
    <brk id="22" max="8" man="1"/>
    <brk id="29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2023-04-03T09:46:52Z</cp:lastPrinted>
  <dcterms:created xsi:type="dcterms:W3CDTF">2020-01-31T07:01:33Z</dcterms:created>
  <dcterms:modified xsi:type="dcterms:W3CDTF">2023-04-10T04:47:52Z</dcterms:modified>
</cp:coreProperties>
</file>