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Лист1!$B$1:$B$237</definedName>
    <definedName name="_xlnm.Print_Area" localSheetId="0">Лист1!$A$1:$H$20</definedName>
  </definedNames>
  <calcPr calcId="152511"/>
</workbook>
</file>

<file path=xl/calcChain.xml><?xml version="1.0" encoding="utf-8"?>
<calcChain xmlns="http://schemas.openxmlformats.org/spreadsheetml/2006/main">
  <c r="F10" i="1" l="1"/>
  <c r="F12" i="1"/>
  <c r="F11" i="1"/>
</calcChain>
</file>

<file path=xl/sharedStrings.xml><?xml version="1.0" encoding="utf-8"?>
<sst xmlns="http://schemas.openxmlformats.org/spreadsheetml/2006/main" count="21" uniqueCount="21">
  <si>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</si>
  <si>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</si>
  <si>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</si>
  <si>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</si>
  <si>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</si>
  <si>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</si>
  <si>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Сумма в тенге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</si>
  <si>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</si>
  <si>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3   постановлением Правительства Республики Казахстан от 07 июня 2023 года №110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</si>
  <si>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типового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В случаях  предоставления одинаковых ценовых предложений, побидителем признается потенциальный поставщик, первым предствивший ценовое предложение.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</si>
  <si>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r>
      <t xml:space="preserve">Согласно п.75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</t>
    </r>
    <r>
      <rPr>
        <b/>
        <sz val="9"/>
        <color theme="1"/>
        <rFont val="Times New Roman"/>
        <family val="1"/>
        <charset val="204"/>
      </rPr>
      <t xml:space="preserve">пунктом 11 </t>
    </r>
    <r>
      <rPr>
        <sz val="9"/>
        <color theme="1"/>
        <rFont val="Times New Roman"/>
        <family val="1"/>
        <charset val="204"/>
      </rPr>
      <t xml:space="preserve">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 предъявляются следующие условия:  1) наличие государственной регистрации в Республике Казахстан, за исключением лекарственных препаратов, изготовленных в аптеках, орфанных препаратов, включенных в  Министра здравоохранения Республики Казахстан от 20 октября приказ 2020 года № ҚР ДСМ - 142/2020 "Об утверждении перечня орфанных заболеваний и лекарственных средств для их лечения (орфанных)" (зарегистрирован в Реестре государственной регистрации нормативных правовых актов под № 21479),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комплектующих, входящих в состав изделия медицинского назначения и не используемых в качестве самостоятельного изделия или устройства; при закупе медицинской техники в специальном транспортном средстве – наличие государственной регистрации в Республике Казахстан в качестве единого передвижного медицинского комплекса.      Отсутствие необходимости регистрации комплектующего медицинской техники ( комплекта поставки) подтверждается письмом экспертной организации или уполномоченного органа в области здравоохранения;      2) соответствие характеристики или технической спецификации условиям объявления или приглашения на закуп.      При этом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  3) непревышение предельных цен по международному непатентованному названию и торговому наименованию (при наличии), утвержденных  и , Приказом 96 Приказом 77 с учетом наценки единого дистрибьютора (при закупе единым дистрибьютором),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 4) хранение и транспортировка в условиях, обеспечивающих сохранение их безопасности, эффективности и качества, в соответствии с  Министра приказом здравоохранения Республики Казахстан от 16 февраля 2021 года № ҚР ДСМ-19 "Об утверждении правил хранения и транспортировки лекарственных средств и медицинских изделий" (зарегистрирован в Реестре государственной регистрации нормативных правовых актов под № 22230);     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Казахстан, за исключением случаев ввоза в Республику Казахстан незарегистрированных лекарственных средств и (или) медицинских изделий;      6) срок годности лекарственных средств и медицинских изделий на дату поставки поставщиком заказчику составляет:      не менее пятидесяти процентов от указанного срока годности на упаковке (при сроке годности менее двух лет);      не менее двенадцати месяцев от указанного срока годности на упаковке (при сроке годности два года и более);      7) срок годности лекарственных средств и медицинских изделий, закупаемых на дату поставки поставщиком единому дистрибьютору, составляет:     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пятидесяти процентов при последующих поставках в течение финансового года;      не менее четырнадцати месяцев от указанного срока годности на упаковке (при сроке годности два года и более) при поставке лекарственных средств и медицинских изделий в период ноябрь, декабрь года, предшествующего году, для которого производится закуп, январь наступившего финансового года и не менее двенадцати месяцев при последующих поставках в течение финансового года;    требования установленные по пунктом 80  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  </r>
  </si>
  <si>
    <t xml:space="preserve">                                                                                          Директор                                             Сураужанова Д.А.</t>
  </si>
  <si>
    <t>флак</t>
  </si>
  <si>
    <t>штука</t>
  </si>
  <si>
    <t xml:space="preserve">итого </t>
  </si>
  <si>
    <t>Беродуал                                                                                                                                                                                            Раствор для ингаляций, ипратропия бромида моно-гидрат 26,10 мг, фенотерола гидробромид 50,0 мг,20мл №1</t>
  </si>
  <si>
    <t xml:space="preserve">Объявление №164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</si>
  <si>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"16"  ноября  2023  года
</t>
  </si>
  <si>
    <t xml:space="preserve">ПРОБИРКИ ТИП ФАЛЬКОН (КОНИЧЕСКИЕ) СТЕРИЛЬНЫЕ И АСЕПТИЧЕСКИЕ, ДЛЯ СБОРА МОКРОТЫ, Вид ёмкости: 50 мл. (градуировка до 50 мл., шаг — 5 мл.).
Пробирка не применима для работы с органическими растворителями. Пробирки Фалькон предназначена для аналитических работ и центрифугирования исследуемых материалов, для проведения химических, биологических, микробиологических процедур, а также для отбора проб (чаще всего, мокроты) и для проведения в малых объемах химических реакций. 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</si>
  <si>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23.11.2023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</si>
  <si>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3 - этаж, кабинет госзакупок,  дата: 23.11.2023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</si>
</sst>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4" fillId="0" borderId="0"/>
  </cellStyleXfs>
  <cellXfs count="62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65" fontId="13" fillId="0" borderId="4" xfId="1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top" wrapText="1"/>
    </xf>
    <xf numFmtId="0" fontId="12" fillId="0" borderId="0" xfId="0" applyFont="1" applyBorder="1" applyAlignment="1">
      <alignment horizontal="center" vertical="top" wrapText="1"/>
    </xf>
    <xf numFmtId="0" fontId="2" fillId="0" borderId="0" xfId="0" applyFont="1" applyBorder="1" applyAlignment="1">
      <alignment vertical="top" wrapText="1"/>
    </xf>
    <xf numFmtId="0" fontId="2" fillId="0" borderId="0" xfId="0" applyFont="1" applyBorder="1" applyAlignment="1">
      <alignment horizontal="center" vertical="top" wrapText="1"/>
    </xf>
    <xf numFmtId="165" fontId="12" fillId="0" borderId="0" xfId="11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top" wrapText="1"/>
    </xf>
    <xf numFmtId="165" fontId="12" fillId="0" borderId="4" xfId="11" applyFont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65" fontId="12" fillId="0" borderId="4" xfId="11" applyFont="1" applyBorder="1" applyAlignment="1">
      <alignment horizontal="left" vertical="center" wrapText="1"/>
    </xf>
    <xf numFmtId="0" fontId="20" fillId="0" borderId="1" xfId="0" applyFont="1" applyBorder="1" applyAlignment="1">
      <alignment vertical="top" wrapText="1"/>
    </xf>
    <xf numFmtId="0" fontId="20" fillId="0" borderId="1" xfId="0" applyFont="1" applyBorder="1" applyAlignment="1">
      <alignment horizontal="center" vertical="top" wrapText="1"/>
    </xf>
    <xf numFmtId="165" fontId="13" fillId="0" borderId="1" xfId="11" applyFont="1" applyBorder="1" applyAlignment="1">
      <alignment horizontal="center" vertical="top" wrapText="1"/>
    </xf>
    <xf numFmtId="0" fontId="12" fillId="0" borderId="0" xfId="0" applyFont="1" applyBorder="1" applyAlignment="1">
      <alignment horizontal="left" vertical="top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left" vertical="top" wrapText="1"/>
    </xf>
    <xf numFmtId="0" fontId="12" fillId="0" borderId="0" xfId="0" applyFont="1" applyFill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0" fontId="12" fillId="0" borderId="0" xfId="0" applyFont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 wrapText="1"/>
    </xf>
  </cellXfs>
  <cellStyles count="18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2 3" xfId="17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5"/>
  <sheetViews>
    <sheetView tabSelected="1" view="pageBreakPreview" topLeftCell="A17" zoomScale="75" zoomScaleNormal="73" zoomScaleSheetLayoutView="75" workbookViewId="0">
      <selection activeCell="A2" sqref="A2:L20"/>
    </sheetView>
  </sheetViews>
  <sheetFormatPr defaultRowHeight="15" x14ac:dyDescent="0.25"/>
  <cols>
    <col min="1" max="1" width="9.5703125" customWidth="1"/>
    <col min="2" max="2" width="69.42578125" customWidth="1"/>
    <col min="3" max="3" width="14.28515625" customWidth="1"/>
    <col min="4" max="4" width="13.85546875" customWidth="1"/>
    <col min="5" max="5" width="20.1406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5" t="s">
        <v>16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4" ht="28.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4" ht="24" customHeigh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4" ht="18" customHeight="1" x14ac:dyDescent="0.25">
      <c r="A5" s="57" t="s">
        <v>17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4" ht="15" customHeight="1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4" x14ac:dyDescent="0.25">
      <c r="A7" s="58" t="s">
        <v>8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4" ht="91.5" customHeight="1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</row>
    <row r="9" spans="1:14" s="15" customFormat="1" ht="60" customHeight="1" x14ac:dyDescent="0.25">
      <c r="A9" s="35" t="s">
        <v>2</v>
      </c>
      <c r="B9" s="36" t="s">
        <v>0</v>
      </c>
      <c r="C9" s="36" t="s">
        <v>1</v>
      </c>
      <c r="D9" s="37" t="s">
        <v>4</v>
      </c>
      <c r="E9" s="37" t="s">
        <v>3</v>
      </c>
      <c r="F9" s="37" t="s">
        <v>6</v>
      </c>
      <c r="G9" s="24"/>
      <c r="H9" s="24"/>
      <c r="I9" s="24"/>
      <c r="J9" s="24"/>
      <c r="K9" s="24"/>
      <c r="L9" s="24"/>
      <c r="N9" s="16"/>
    </row>
    <row r="10" spans="1:14" s="15" customFormat="1" ht="57.75" customHeight="1" x14ac:dyDescent="0.25">
      <c r="A10" s="43">
        <v>1</v>
      </c>
      <c r="B10" s="47" t="s">
        <v>15</v>
      </c>
      <c r="C10" s="47" t="s">
        <v>12</v>
      </c>
      <c r="D10" s="48">
        <v>300</v>
      </c>
      <c r="E10" s="46">
        <v>1799.24</v>
      </c>
      <c r="F10" s="45">
        <f>D10*E10</f>
        <v>539772</v>
      </c>
      <c r="G10" s="24"/>
      <c r="H10" s="24"/>
      <c r="I10" s="24"/>
      <c r="J10" s="24"/>
      <c r="K10" s="24"/>
      <c r="L10" s="24"/>
      <c r="N10" s="16"/>
    </row>
    <row r="11" spans="1:14" s="15" customFormat="1" ht="146.25" customHeight="1" x14ac:dyDescent="0.25">
      <c r="A11" s="43">
        <v>2</v>
      </c>
      <c r="B11" s="44" t="s">
        <v>18</v>
      </c>
      <c r="C11" s="49" t="s">
        <v>13</v>
      </c>
      <c r="D11" s="49">
        <v>1000</v>
      </c>
      <c r="E11" s="50">
        <v>85</v>
      </c>
      <c r="F11" s="45">
        <f>D11*E11</f>
        <v>85000</v>
      </c>
      <c r="G11" s="24"/>
      <c r="H11" s="24"/>
      <c r="I11" s="24"/>
      <c r="J11" s="24"/>
      <c r="K11" s="24"/>
      <c r="L11" s="24"/>
      <c r="N11" s="16"/>
    </row>
    <row r="12" spans="1:14" s="15" customFormat="1" ht="29.25" customHeight="1" x14ac:dyDescent="0.25">
      <c r="A12" s="38"/>
      <c r="B12" s="51" t="s">
        <v>14</v>
      </c>
      <c r="C12" s="51"/>
      <c r="D12" s="52"/>
      <c r="E12" s="52"/>
      <c r="F12" s="53">
        <f>SUM(F10:F11)</f>
        <v>624772</v>
      </c>
      <c r="G12" s="24"/>
      <c r="H12" s="24"/>
      <c r="I12" s="24"/>
      <c r="J12" s="24"/>
      <c r="K12" s="24"/>
      <c r="L12" s="24"/>
      <c r="N12" s="16"/>
    </row>
    <row r="13" spans="1:14" s="15" customFormat="1" ht="24.75" customHeight="1" x14ac:dyDescent="0.25">
      <c r="A13" s="39"/>
      <c r="B13" s="40"/>
      <c r="C13" s="40"/>
      <c r="D13" s="41"/>
      <c r="E13" s="41"/>
      <c r="F13" s="42"/>
      <c r="G13" s="24"/>
      <c r="H13" s="24"/>
      <c r="I13" s="24"/>
      <c r="J13" s="24"/>
      <c r="K13" s="24"/>
      <c r="L13" s="24"/>
      <c r="N13" s="16"/>
    </row>
    <row r="14" spans="1:14" ht="31.5" customHeight="1" x14ac:dyDescent="0.25">
      <c r="A14" s="26"/>
      <c r="B14" s="54" t="s">
        <v>5</v>
      </c>
      <c r="C14" s="54"/>
      <c r="D14" s="54"/>
      <c r="E14" s="54"/>
      <c r="F14" s="54"/>
      <c r="G14" s="25"/>
      <c r="H14" s="25"/>
      <c r="I14" s="25"/>
      <c r="J14" s="25"/>
      <c r="K14" s="25"/>
      <c r="L14" s="25"/>
      <c r="N14"/>
    </row>
    <row r="15" spans="1:14" ht="24" customHeight="1" x14ac:dyDescent="0.25">
      <c r="A15" s="26"/>
      <c r="B15" s="60" t="s">
        <v>7</v>
      </c>
      <c r="C15" s="60"/>
      <c r="D15" s="60"/>
      <c r="E15" s="60"/>
      <c r="F15" s="60"/>
      <c r="G15" s="25"/>
      <c r="H15" s="25"/>
      <c r="I15" s="25"/>
      <c r="J15" s="25"/>
      <c r="K15" s="25"/>
      <c r="L15" s="25"/>
      <c r="N15"/>
    </row>
    <row r="16" spans="1:14" ht="57.75" customHeight="1" x14ac:dyDescent="0.25">
      <c r="A16" s="26"/>
      <c r="B16" s="61" t="s">
        <v>19</v>
      </c>
      <c r="C16" s="61"/>
      <c r="D16" s="61"/>
      <c r="E16" s="61"/>
      <c r="F16" s="61"/>
      <c r="G16" s="25"/>
      <c r="H16" s="25"/>
      <c r="I16" s="25"/>
      <c r="J16" s="25"/>
      <c r="K16" s="25"/>
      <c r="L16" s="25"/>
      <c r="N16"/>
    </row>
    <row r="17" spans="1:14" ht="36.75" customHeight="1" x14ac:dyDescent="0.25">
      <c r="A17" s="27"/>
      <c r="B17" s="61" t="s">
        <v>20</v>
      </c>
      <c r="C17" s="61"/>
      <c r="D17" s="61"/>
      <c r="E17" s="61"/>
      <c r="F17" s="61"/>
      <c r="G17" s="25"/>
      <c r="H17" s="25"/>
      <c r="I17" s="25"/>
      <c r="J17" s="25"/>
      <c r="K17" s="25"/>
      <c r="L17" s="25"/>
      <c r="N17"/>
    </row>
    <row r="18" spans="1:14" ht="395.25" customHeight="1" x14ac:dyDescent="0.25">
      <c r="A18" s="27"/>
      <c r="B18" s="59" t="s">
        <v>10</v>
      </c>
      <c r="C18" s="59"/>
      <c r="D18" s="59"/>
      <c r="E18" s="59"/>
      <c r="F18" s="59"/>
      <c r="G18" s="25"/>
      <c r="H18" s="25"/>
      <c r="I18" s="25"/>
      <c r="J18" s="25"/>
      <c r="K18" s="25"/>
      <c r="L18" s="25"/>
      <c r="N18"/>
    </row>
    <row r="19" spans="1:14" s="12" customFormat="1" ht="75.75" customHeight="1" x14ac:dyDescent="0.25">
      <c r="A19" s="27"/>
      <c r="B19" s="54" t="s">
        <v>9</v>
      </c>
      <c r="C19" s="54"/>
      <c r="D19" s="54"/>
      <c r="E19" s="54"/>
      <c r="F19" s="54"/>
      <c r="G19" s="25"/>
      <c r="H19" s="25"/>
      <c r="I19" s="25"/>
      <c r="J19" s="25"/>
      <c r="K19" s="25"/>
      <c r="L19" s="25"/>
    </row>
    <row r="20" spans="1:14" ht="51" customHeight="1" x14ac:dyDescent="0.25">
      <c r="A20" s="26"/>
      <c r="B20" t="s">
        <v>11</v>
      </c>
      <c r="C20" s="25"/>
      <c r="D20" s="29"/>
      <c r="F20" s="29"/>
      <c r="G20" s="25"/>
      <c r="H20" s="25"/>
      <c r="I20" s="25"/>
      <c r="J20" s="25"/>
      <c r="K20" s="25"/>
      <c r="L20" s="25"/>
      <c r="N20"/>
    </row>
    <row r="21" spans="1:14" ht="1.5" customHeight="1" x14ac:dyDescent="0.3">
      <c r="A21" s="20"/>
      <c r="B21" s="19"/>
      <c r="C21" s="34"/>
      <c r="D21" s="34"/>
      <c r="E21" s="34"/>
      <c r="F21" s="34"/>
      <c r="G21" s="19"/>
      <c r="H21" s="19"/>
      <c r="I21" s="19"/>
      <c r="J21" s="19"/>
      <c r="K21" s="19"/>
      <c r="L21" s="19"/>
      <c r="N21"/>
    </row>
    <row r="22" spans="1:14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  <c r="N22"/>
    </row>
    <row r="23" spans="1:14" s="12" customFormat="1" x14ac:dyDescent="0.25">
      <c r="A23" s="26"/>
      <c r="B23" s="24"/>
      <c r="C23" s="30"/>
      <c r="D23" s="30"/>
      <c r="E23" s="30"/>
      <c r="F23" s="31"/>
      <c r="G23" s="25"/>
      <c r="H23" s="25"/>
      <c r="I23" s="25"/>
      <c r="J23" s="25"/>
      <c r="K23" s="25"/>
      <c r="L23" s="25"/>
    </row>
    <row r="24" spans="1:14" s="12" customFormat="1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</row>
    <row r="25" spans="1:14" ht="34.5" customHeight="1" x14ac:dyDescent="0.25">
      <c r="A25" s="26"/>
      <c r="B25" s="24"/>
      <c r="C25" s="32"/>
      <c r="D25" s="32"/>
      <c r="E25" s="32"/>
      <c r="F25" s="32"/>
      <c r="G25" s="25"/>
      <c r="H25" s="25"/>
      <c r="I25" s="25"/>
      <c r="J25" s="25"/>
      <c r="K25" s="25"/>
      <c r="L25" s="25"/>
      <c r="N25"/>
    </row>
    <row r="26" spans="1:14" x14ac:dyDescent="0.25">
      <c r="A26" s="26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6"/>
      <c r="B27" s="24"/>
      <c r="C27" s="30"/>
      <c r="D27" s="30"/>
      <c r="E27" s="30"/>
      <c r="F27" s="30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4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33"/>
      <c r="C29" s="33"/>
      <c r="D29" s="33"/>
      <c r="E29" s="33"/>
      <c r="F29" s="33"/>
      <c r="G29" s="25"/>
      <c r="H29" s="25"/>
      <c r="I29" s="25"/>
      <c r="J29" s="25"/>
      <c r="K29" s="25"/>
      <c r="L29" s="25"/>
      <c r="N29"/>
    </row>
    <row r="30" spans="1:14" x14ac:dyDescent="0.25">
      <c r="A30" s="27"/>
      <c r="B30" s="28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x14ac:dyDescent="0.25">
      <c r="A31" s="26"/>
      <c r="B31" s="28"/>
      <c r="C31" s="25"/>
      <c r="D31" s="25"/>
      <c r="E31" s="29"/>
      <c r="F31" s="29"/>
      <c r="G31" s="25"/>
      <c r="H31" s="25"/>
      <c r="I31" s="25"/>
      <c r="J31" s="25"/>
      <c r="K31" s="25"/>
      <c r="L31" s="25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11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11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6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6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6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6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6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6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6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6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5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6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6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6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6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6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6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6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6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6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1"/>
      <c r="N233"/>
    </row>
    <row r="234" spans="1:14" x14ac:dyDescent="0.25">
      <c r="A234" s="1"/>
      <c r="N234"/>
    </row>
    <row r="235" spans="1:14" x14ac:dyDescent="0.25">
      <c r="A235" s="1"/>
      <c r="N235"/>
    </row>
  </sheetData>
  <autoFilter ref="B1:B237"/>
  <mergeCells count="9">
    <mergeCell ref="B19:F19"/>
    <mergeCell ref="A2:L4"/>
    <mergeCell ref="A5:L6"/>
    <mergeCell ref="A7:L8"/>
    <mergeCell ref="B14:F14"/>
    <mergeCell ref="B18:F18"/>
    <mergeCell ref="B15:F15"/>
    <mergeCell ref="B16:F16"/>
    <mergeCell ref="B17:F17"/>
  </mergeCells>
  <pageMargins left="0.70866141732283472" right="0.31496062992125984" top="0.74803149606299213" bottom="0.15748031496062992" header="0.31496062992125984" footer="0.31496062992125984"/>
  <pageSetup paperSize="9" scale="75" orientation="landscape" r:id="rId1"/>
  <rowBreaks count="3" manualBreakCount="3">
    <brk id="17" max="16383" man="1"/>
    <brk id="21" max="6" man="1"/>
    <brk id="28" max="6" man="1"/>
  </rowBreaks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2023-11-16T09:22:36Z</cp:lastPrinted>
  <dcterms:created xsi:type="dcterms:W3CDTF">2020-01-31T07:01:33Z</dcterms:created>
  <dcterms:modified xsi:type="dcterms:W3CDTF">2023-11-16T09:22:39Z</dcterms:modified>
</cp:coreProperties>
</file>