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Лист1!$B$1:$B$244</definedName>
    <definedName name="_xlnm.Print_Area" localSheetId="0">Лист1!$A$1:$F$28</definedName>
  </definedNames>
  <calcPr calcId="152511"/>
</workbook>
</file>

<file path=xl/calcChain.xml><?xml version="1.0" encoding="utf-8"?>
<calcChain xmlns="http://schemas.openxmlformats.org/spreadsheetml/2006/main">
  <c r="F19" i="1" l="1"/>
  <c r="F20" i="1" s="1"/>
  <c r="F11" i="1"/>
  <c r="F12" i="1"/>
  <c r="F13" i="1"/>
  <c r="F14" i="1"/>
  <c r="F15" i="1"/>
  <c r="F16" i="1"/>
  <c r="F17" i="1"/>
  <c r="F18" i="1"/>
  <c r="F10" i="1" l="1"/>
</calcChain>
</file>

<file path=xl/sharedStrings.xml><?xml version="1.0" encoding="utf-8"?>
<sst xmlns="http://schemas.openxmlformats.org/spreadsheetml/2006/main" count="38" uniqueCount="31">
  <si>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</si>
  <si>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</si>
  <si>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</si>
  <si>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</si>
  <si>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</si>
  <si>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</si>
  <si>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</si>
  <si>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</si>
  <si>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</si>
  <si>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</si>
  <si>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</si>
  <si>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</si>
  <si>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</si>
  <si>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флакон</t>
  </si>
  <si>
    <t>Директор</t>
  </si>
  <si>
    <t xml:space="preserve">Объявление №133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</si>
  <si>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"29"  августа  2023  года
</t>
  </si>
  <si>
    <t>Беродуал 
Раствор для ингаляций,
ипратропия бромида моно-
гидрат 26,10 мг, фенотеро-
ла гидробромид 50,0 мг,20мл №1</t>
  </si>
  <si>
    <t>Гипсовый бинт размером 10 см х 300 см представляет собой полосы медицинской марли, пропитанные гипсовой массой, равномерно распределенной по марле</t>
  </si>
  <si>
    <t>штука</t>
  </si>
  <si>
    <t>Гипсовый бинт размером 15 см х 300 см представляет собой полосы медицинской марли, пропитанные гипсовой массой, равномерно распределенной по марле</t>
  </si>
  <si>
    <t>Гипсовый бинт размером 20 см х 300 см представляет собой полосы медицинской марли, пропитанные гипсовой массой, равномерно распределенной по марле</t>
  </si>
  <si>
    <t>Катетер Фолея Biocare® Budget 2-х ходовой однократного применения стерильный, размер 16 FR/CH модификации: латексный с силиконовым покрытием; разновидность стандартный</t>
  </si>
  <si>
    <t>Катетер Фолея Biocare® Budget 2-х ходовой однократного применения стерильный, размер 18 FR/CH модификации: латексный с силиконовым покрытием; разновидность стандартный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</si>
  <si>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 Стерилизована этилен оксидом. Срок годности: 3 года.</t>
  </si>
  <si>
    <t>Эритромицин Таблетки, покрытые кишечнорастворимой оболочкой, 250 мг, №10</t>
  </si>
  <si>
    <t>таблетка</t>
  </si>
  <si>
    <t>Актицил крем в тубе 30 гр №1</t>
  </si>
  <si>
    <t>Чулки  компрессионные  с закрытым носком цвет белый размеры:М,L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</si>
  <si>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</si>
  <si>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05.09.2023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</si>
</sst>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view="pageBreakPreview" topLeftCell="A18" zoomScale="73" zoomScaleNormal="73" zoomScaleSheetLayoutView="73" workbookViewId="0">
      <selection activeCell="A2" sqref="A2:L24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88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64.5" customHeight="1" x14ac:dyDescent="0.25">
      <c r="A10" s="38">
        <v>1</v>
      </c>
      <c r="B10" s="46" t="s">
        <v>17</v>
      </c>
      <c r="C10" s="47" t="s">
        <v>13</v>
      </c>
      <c r="D10" s="47">
        <v>300</v>
      </c>
      <c r="E10" s="48">
        <v>1799.24</v>
      </c>
      <c r="F10" s="39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28.5" customHeight="1" x14ac:dyDescent="0.25">
      <c r="A11" s="38">
        <v>2</v>
      </c>
      <c r="B11" s="51" t="s">
        <v>27</v>
      </c>
      <c r="C11" s="47" t="s">
        <v>19</v>
      </c>
      <c r="D11" s="47">
        <v>1200</v>
      </c>
      <c r="E11" s="48">
        <v>843.89</v>
      </c>
      <c r="F11" s="39">
        <f t="shared" ref="F11:F19" si="0">D11*E11</f>
        <v>1012668</v>
      </c>
      <c r="G11" s="24"/>
      <c r="H11" s="24"/>
      <c r="I11" s="24"/>
      <c r="J11" s="24"/>
      <c r="K11" s="24"/>
      <c r="L11" s="24"/>
      <c r="N11" s="16"/>
    </row>
    <row r="12" spans="1:14" s="15" customFormat="1" ht="30.75" customHeight="1" x14ac:dyDescent="0.25">
      <c r="A12" s="38">
        <v>3</v>
      </c>
      <c r="B12" s="49" t="s">
        <v>25</v>
      </c>
      <c r="C12" s="52" t="s">
        <v>26</v>
      </c>
      <c r="D12" s="52">
        <v>1000</v>
      </c>
      <c r="E12" s="52">
        <v>22.96</v>
      </c>
      <c r="F12" s="39">
        <f t="shared" si="0"/>
        <v>22960</v>
      </c>
      <c r="G12" s="24"/>
      <c r="H12" s="24"/>
      <c r="I12" s="24"/>
      <c r="J12" s="24"/>
      <c r="K12" s="24"/>
      <c r="L12" s="24"/>
      <c r="N12" s="16"/>
    </row>
    <row r="13" spans="1:14" s="15" customFormat="1" ht="36" customHeight="1" x14ac:dyDescent="0.25">
      <c r="A13" s="38">
        <v>4</v>
      </c>
      <c r="B13" s="49" t="s">
        <v>18</v>
      </c>
      <c r="C13" s="52" t="s">
        <v>19</v>
      </c>
      <c r="D13" s="52">
        <v>1000</v>
      </c>
      <c r="E13" s="52">
        <v>436.92</v>
      </c>
      <c r="F13" s="39">
        <f t="shared" si="0"/>
        <v>436920</v>
      </c>
      <c r="G13" s="24"/>
      <c r="H13" s="24"/>
      <c r="I13" s="24"/>
      <c r="J13" s="24"/>
      <c r="K13" s="24"/>
      <c r="L13" s="24"/>
      <c r="N13" s="16"/>
    </row>
    <row r="14" spans="1:14" s="15" customFormat="1" ht="42" customHeight="1" x14ac:dyDescent="0.25">
      <c r="A14" s="38">
        <v>5</v>
      </c>
      <c r="B14" s="49" t="s">
        <v>20</v>
      </c>
      <c r="C14" s="52" t="s">
        <v>19</v>
      </c>
      <c r="D14" s="52">
        <v>1000</v>
      </c>
      <c r="E14" s="52">
        <v>585.92999999999995</v>
      </c>
      <c r="F14" s="39">
        <f t="shared" si="0"/>
        <v>585930</v>
      </c>
      <c r="G14" s="24"/>
      <c r="H14" s="24"/>
      <c r="I14" s="24"/>
      <c r="J14" s="24"/>
      <c r="K14" s="24"/>
      <c r="L14" s="24"/>
      <c r="N14" s="16"/>
    </row>
    <row r="15" spans="1:14" s="15" customFormat="1" ht="46.5" customHeight="1" x14ac:dyDescent="0.25">
      <c r="A15" s="38">
        <v>6</v>
      </c>
      <c r="B15" s="49" t="s">
        <v>21</v>
      </c>
      <c r="C15" s="52" t="s">
        <v>19</v>
      </c>
      <c r="D15" s="52">
        <v>1000</v>
      </c>
      <c r="E15" s="52">
        <v>765.55</v>
      </c>
      <c r="F15" s="39">
        <f t="shared" si="0"/>
        <v>765550</v>
      </c>
      <c r="G15" s="24"/>
      <c r="H15" s="24"/>
      <c r="I15" s="24"/>
      <c r="J15" s="24"/>
      <c r="K15" s="24"/>
      <c r="L15" s="24"/>
      <c r="N15" s="16"/>
    </row>
    <row r="16" spans="1:14" s="15" customFormat="1" ht="45" customHeight="1" x14ac:dyDescent="0.25">
      <c r="A16" s="38">
        <v>7</v>
      </c>
      <c r="B16" s="49" t="s">
        <v>22</v>
      </c>
      <c r="C16" s="52" t="s">
        <v>19</v>
      </c>
      <c r="D16" s="52">
        <v>500</v>
      </c>
      <c r="E16" s="52">
        <v>265.86700000000002</v>
      </c>
      <c r="F16" s="39">
        <f t="shared" si="0"/>
        <v>132933.5</v>
      </c>
      <c r="G16" s="24"/>
      <c r="H16" s="24"/>
      <c r="I16" s="24"/>
      <c r="J16" s="24"/>
      <c r="K16" s="24"/>
      <c r="L16" s="24"/>
      <c r="N16" s="16"/>
    </row>
    <row r="17" spans="1:14" s="15" customFormat="1" ht="51.75" customHeight="1" x14ac:dyDescent="0.25">
      <c r="A17" s="38">
        <v>8</v>
      </c>
      <c r="B17" s="49" t="s">
        <v>23</v>
      </c>
      <c r="C17" s="52" t="s">
        <v>19</v>
      </c>
      <c r="D17" s="52">
        <v>500</v>
      </c>
      <c r="E17" s="52">
        <v>265.86700000000002</v>
      </c>
      <c r="F17" s="39">
        <f t="shared" si="0"/>
        <v>132933.5</v>
      </c>
      <c r="G17" s="24"/>
      <c r="H17" s="24"/>
      <c r="I17" s="24"/>
      <c r="J17" s="24"/>
      <c r="K17" s="24"/>
      <c r="L17" s="24"/>
      <c r="N17" s="16"/>
    </row>
    <row r="18" spans="1:14" s="15" customFormat="1" ht="79.5" customHeight="1" x14ac:dyDescent="0.25">
      <c r="A18" s="38">
        <v>9</v>
      </c>
      <c r="B18" s="50" t="s">
        <v>24</v>
      </c>
      <c r="C18" s="52" t="s">
        <v>19</v>
      </c>
      <c r="D18" s="52">
        <v>10000</v>
      </c>
      <c r="E18" s="53">
        <v>49.64</v>
      </c>
      <c r="F18" s="39">
        <f t="shared" si="0"/>
        <v>496400</v>
      </c>
      <c r="G18" s="24"/>
      <c r="H18" s="24"/>
      <c r="I18" s="24"/>
      <c r="J18" s="24"/>
      <c r="K18" s="24"/>
      <c r="L18" s="24"/>
      <c r="N18" s="16"/>
    </row>
    <row r="19" spans="1:14" s="15" customFormat="1" ht="27" customHeight="1" x14ac:dyDescent="0.25">
      <c r="A19" s="38">
        <v>10</v>
      </c>
      <c r="B19" s="54" t="s">
        <v>28</v>
      </c>
      <c r="C19" s="52" t="s">
        <v>19</v>
      </c>
      <c r="D19" s="52">
        <v>50</v>
      </c>
      <c r="E19" s="53">
        <v>5000</v>
      </c>
      <c r="F19" s="39">
        <f t="shared" si="0"/>
        <v>250000</v>
      </c>
      <c r="G19" s="24"/>
      <c r="H19" s="24"/>
      <c r="I19" s="24"/>
      <c r="J19" s="24"/>
      <c r="K19" s="24"/>
      <c r="L19" s="24"/>
      <c r="N19" s="16"/>
    </row>
    <row r="20" spans="1:14" s="12" customFormat="1" ht="18.75" customHeight="1" x14ac:dyDescent="0.25">
      <c r="A20" s="40"/>
      <c r="B20" s="41" t="s">
        <v>7</v>
      </c>
      <c r="C20" s="42"/>
      <c r="D20" s="43"/>
      <c r="E20" s="44"/>
      <c r="F20" s="45">
        <f>SUM(F10:F19)</f>
        <v>4376067</v>
      </c>
      <c r="G20" s="25"/>
      <c r="H20" s="25"/>
      <c r="I20" s="25"/>
      <c r="J20" s="25"/>
      <c r="K20" s="25"/>
      <c r="L20" s="25"/>
      <c r="N20" s="7"/>
    </row>
    <row r="21" spans="1:14" ht="21.75" customHeight="1" x14ac:dyDescent="0.25">
      <c r="A21" s="26"/>
      <c r="B21" s="55" t="s">
        <v>5</v>
      </c>
      <c r="C21" s="55"/>
      <c r="D21" s="55"/>
      <c r="E21" s="55"/>
      <c r="F21" s="55"/>
      <c r="G21" s="25"/>
      <c r="H21" s="25"/>
      <c r="I21" s="25"/>
      <c r="J21" s="25"/>
      <c r="K21" s="25"/>
      <c r="L21" s="25"/>
      <c r="N21"/>
    </row>
    <row r="22" spans="1:14" ht="24" customHeight="1" x14ac:dyDescent="0.25">
      <c r="A22" s="26"/>
      <c r="B22" s="61" t="s">
        <v>9</v>
      </c>
      <c r="C22" s="61"/>
      <c r="D22" s="61"/>
      <c r="E22" s="61"/>
      <c r="F22" s="61"/>
      <c r="G22" s="25"/>
      <c r="H22" s="25"/>
      <c r="I22" s="25"/>
      <c r="J22" s="25"/>
      <c r="K22" s="25"/>
      <c r="L22" s="25"/>
      <c r="N22"/>
    </row>
    <row r="23" spans="1:14" ht="34.5" customHeight="1" x14ac:dyDescent="0.25">
      <c r="A23" s="26"/>
      <c r="B23" s="62" t="s">
        <v>29</v>
      </c>
      <c r="C23" s="62"/>
      <c r="D23" s="62"/>
      <c r="E23" s="62"/>
      <c r="F23" s="62"/>
      <c r="G23" s="25"/>
      <c r="H23" s="25"/>
      <c r="I23" s="25"/>
      <c r="J23" s="25"/>
      <c r="K23" s="25"/>
      <c r="L23" s="25"/>
      <c r="N23"/>
    </row>
    <row r="24" spans="1:14" ht="36.75" customHeight="1" x14ac:dyDescent="0.25">
      <c r="A24" s="27"/>
      <c r="B24" s="62" t="s">
        <v>30</v>
      </c>
      <c r="C24" s="62"/>
      <c r="D24" s="62"/>
      <c r="E24" s="62"/>
      <c r="F24" s="62"/>
      <c r="G24" s="25"/>
      <c r="H24" s="25"/>
      <c r="I24" s="25"/>
      <c r="J24" s="25"/>
      <c r="K24" s="25"/>
      <c r="L24" s="25"/>
      <c r="N24"/>
    </row>
    <row r="25" spans="1:14" ht="409.5" customHeight="1" x14ac:dyDescent="0.25">
      <c r="A25" s="27"/>
      <c r="B25" s="60" t="s">
        <v>12</v>
      </c>
      <c r="C25" s="60"/>
      <c r="D25" s="60"/>
      <c r="E25" s="60"/>
      <c r="F25" s="60"/>
      <c r="G25" s="25"/>
      <c r="H25" s="25"/>
      <c r="I25" s="25"/>
      <c r="J25" s="25"/>
      <c r="K25" s="25"/>
      <c r="L25" s="25"/>
      <c r="N25"/>
    </row>
    <row r="26" spans="1:14" s="12" customFormat="1" ht="75.75" customHeight="1" x14ac:dyDescent="0.25">
      <c r="A26" s="27"/>
      <c r="B26" s="55" t="s">
        <v>11</v>
      </c>
      <c r="C26" s="55"/>
      <c r="D26" s="55"/>
      <c r="E26" s="55"/>
      <c r="F26" s="55"/>
      <c r="G26" s="25"/>
      <c r="H26" s="25"/>
      <c r="I26" s="25"/>
      <c r="J26" s="25"/>
      <c r="K26" s="25"/>
      <c r="L26" s="25"/>
    </row>
    <row r="27" spans="1:14" ht="51" customHeight="1" x14ac:dyDescent="0.25">
      <c r="A27" s="26"/>
      <c r="B27" t="s">
        <v>14</v>
      </c>
      <c r="C27" s="31" t="s">
        <v>8</v>
      </c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ht="1.5" customHeight="1" x14ac:dyDescent="0.3">
      <c r="A28" s="20"/>
      <c r="B28" s="19"/>
      <c r="C28" s="34"/>
      <c r="D28" s="34"/>
      <c r="E28" s="34"/>
      <c r="F28" s="34"/>
      <c r="G28" s="19"/>
      <c r="H28" s="19"/>
      <c r="I28" s="19"/>
      <c r="J28" s="19"/>
      <c r="K28" s="19"/>
      <c r="L28" s="19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s="12" customFormat="1" x14ac:dyDescent="0.25">
      <c r="A30" s="26"/>
      <c r="B30" s="24"/>
      <c r="C30" s="30"/>
      <c r="D30" s="30"/>
      <c r="E30" s="30"/>
      <c r="F30" s="31"/>
      <c r="G30" s="25"/>
      <c r="H30" s="25"/>
      <c r="I30" s="25"/>
      <c r="J30" s="25"/>
      <c r="K30" s="25"/>
      <c r="L30" s="25"/>
    </row>
    <row r="31" spans="1:14" s="12" customFormat="1" x14ac:dyDescent="0.25">
      <c r="A31" s="26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</row>
    <row r="32" spans="1:14" ht="34.5" customHeight="1" x14ac:dyDescent="0.25">
      <c r="A32" s="26"/>
      <c r="B32" s="24"/>
      <c r="C32" s="32"/>
      <c r="D32" s="32"/>
      <c r="E32" s="32"/>
      <c r="F32" s="32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4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4"/>
      <c r="C34" s="30"/>
      <c r="D34" s="30"/>
      <c r="E34" s="30"/>
      <c r="F34" s="30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24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x14ac:dyDescent="0.25">
      <c r="A36" s="27"/>
      <c r="B36" s="33"/>
      <c r="C36" s="33"/>
      <c r="D36" s="33"/>
      <c r="E36" s="33"/>
      <c r="F36" s="33"/>
      <c r="G36" s="25"/>
      <c r="H36" s="25"/>
      <c r="I36" s="25"/>
      <c r="J36" s="25"/>
      <c r="K36" s="25"/>
      <c r="L36" s="25"/>
      <c r="N36"/>
    </row>
    <row r="37" spans="1:14" x14ac:dyDescent="0.25">
      <c r="A37" s="27"/>
      <c r="B37" s="28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x14ac:dyDescent="0.25">
      <c r="A38" s="26"/>
      <c r="B38" s="28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6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4"/>
      <c r="N84"/>
    </row>
    <row r="85" spans="1:14" x14ac:dyDescent="0.25">
      <c r="A85" s="6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6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1"/>
      <c r="N240"/>
    </row>
    <row r="241" spans="1:14" x14ac:dyDescent="0.25">
      <c r="A241" s="1"/>
      <c r="N241"/>
    </row>
    <row r="242" spans="1:14" x14ac:dyDescent="0.25">
      <c r="A242" s="1"/>
      <c r="N242"/>
    </row>
  </sheetData>
  <autoFilter ref="B1:B244"/>
  <mergeCells count="9">
    <mergeCell ref="B26:F26"/>
    <mergeCell ref="A2:L4"/>
    <mergeCell ref="A5:L6"/>
    <mergeCell ref="A7:L8"/>
    <mergeCell ref="B21:F21"/>
    <mergeCell ref="B25:F25"/>
    <mergeCell ref="B22:F22"/>
    <mergeCell ref="B23:F23"/>
    <mergeCell ref="B24:F24"/>
  </mergeCells>
  <pageMargins left="0.70866141732283472" right="0.31496062992125984" top="0.74803149606299213" bottom="0.15748031496062992" header="0.31496062992125984" footer="0.31496062992125984"/>
  <pageSetup paperSize="9" scale="57" orientation="landscape" r:id="rId1"/>
  <rowBreaks count="3" manualBreakCount="3">
    <brk id="24" max="16383" man="1"/>
    <brk id="28" max="6" man="1"/>
    <brk id="35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2023-08-31T06:29:12Z</cp:lastPrinted>
  <dcterms:created xsi:type="dcterms:W3CDTF">2020-01-31T07:01:33Z</dcterms:created>
  <dcterms:modified xsi:type="dcterms:W3CDTF">2023-08-31T06:29:14Z</dcterms:modified>
</cp:coreProperties>
</file>