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thome\Desktop\протоколы и объявление 2022  г\объявление\"/>
    </mc:Choice>
  </mc:AlternateContent>
  <bookViews>
    <workbookView xWindow="0" yWindow="0" windowWidth="28740" windowHeight="12240"/>
  </bookViews>
  <sheets>
    <sheet name="Лист1" sheetId="1" r:id="rId1"/>
  </sheets>
  <definedNames>
    <definedName name="_xlnm._FilterDatabase" localSheetId="0" hidden="1">Лист1!$B$1:$B$248</definedName>
    <definedName name="_xlnm.Print_Area" localSheetId="0">Лист1!$A$1:$M$31</definedName>
  </definedNames>
  <calcPr calcId="152511"/>
</workbook>
</file>

<file path=xl/calcChain.xml><?xml version="1.0" encoding="utf-8"?>
<calcChain xmlns="http://schemas.openxmlformats.org/spreadsheetml/2006/main">
  <c r="G11" i="1" l="1"/>
  <c r="G12" i="1"/>
  <c r="G13" i="1"/>
  <c r="G14" i="1"/>
  <c r="G15" i="1"/>
  <c r="G16" i="1"/>
  <c r="G17" i="1"/>
  <c r="G18" i="1"/>
  <c r="G19" i="1"/>
  <c r="G20" i="1"/>
  <c r="G21" i="1"/>
  <c r="G22" i="1"/>
  <c r="G23" i="1"/>
  <c r="G10" i="1"/>
  <c r="G24" i="1" l="1"/>
</calcChain>
</file>

<file path=xl/sharedStrings.xml><?xml version="1.0" encoding="utf-8"?>
<sst xmlns="http://schemas.openxmlformats.org/spreadsheetml/2006/main" count="61" uniqueCount="53">
  <si>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</si>
  <si>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</si>
  <si>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</si>
  <si>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</si>
  <si>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</si>
  <si>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</si>
  <si>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Согласно п.97 «Правила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 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</si>
  <si>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топового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побидителем признается потенциальный поставщик, первым предствивший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</si>
  <si>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9 постановлением Правительства Республики Казахстан от 04 июня 2021 года № 375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</si>
  <si>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t xml:space="preserve">Сумма в тенге                  </t>
  </si>
  <si>
    <t>3. Сроки поставки: по заявке Заказчика до 31.12.2022 года.</t>
  </si>
  <si>
    <t>итого</t>
  </si>
  <si>
    <t xml:space="preserve">Директор                  </t>
  </si>
  <si>
    <t>Сураужанов Д.А.</t>
  </si>
  <si>
    <t>шт</t>
  </si>
  <si>
    <t>Техническая спецификация</t>
  </si>
  <si>
    <t>• Изготовлена из гибкого полиэтилена с добавлением сульфата бария для обеспечения рентген-контрастности• Снабжена проводником• Изготовлена из 99,99 мг чистой меди, что обеспечивает эффективную контрацепцию• Площадь медной проволоки 380±23 мм2• Т-образная форма, простая конструкция• Устанавливается на срок до 5 лет• Индивидуальная стерильная упаковка• Размер 32 мм• Стерилизована этилен оксидом</t>
  </si>
  <si>
    <t xml:space="preserve">Спираль внутриматочная </t>
  </si>
  <si>
    <t xml:space="preserve">Дросперидон 3,0мг этинилэстрадиол0,02мг </t>
  </si>
  <si>
    <t>по 28 таблеток в контурно ячейковой  упаковке</t>
  </si>
  <si>
    <t>таблетка</t>
  </si>
  <si>
    <t>Дюфастон таблетки 10 мг № 20</t>
  </si>
  <si>
    <t xml:space="preserve"> Круглые, двояковыпуклые таблетки, покрытые пленочной оболочкой белого цвета</t>
  </si>
  <si>
    <t xml:space="preserve">Круг резиновый подкладной </t>
  </si>
  <si>
    <t xml:space="preserve">Основные характеристики
Надувается губами или велосипедным насосом.
Регулировка жесткости и высоты.
Не содержит токсичных и аллергических элементов.
В готовом для использования состоянии должен быть упругим, но не жестким.
Специальные рекомендации
Повернув больного на бок, круг помещают под простыню так, чтобы подвергающийся давлению участок кожи (обычно крестец) приходился над отверстием круга. Круг надувают ртом или с помощью велосипедного насоса. При надувании ртом вентиль предварительно протирают спиртом, а отверстие накрывают несколькими слоями стерильной марли или надевают на вентиль резиновую трубку. Наполняя воздухом круг, нужно следить, чтобы он был достаточно упругим, но не жестким.
Описание
Самое доступное средство борьбы с пролежнями. Степень жесткости регулируется. Изготовлен из гиппоалергенных материалов. Использование круга не вызывает дискомфорт у пациента. Круг подкладывается непосредственно под участок кожи, подвергающийся давлению (чаще крестец), и помогает предотвратить появление пролежней. 
Упаковка и состав
Материал - резина. В упаковке 1 шт.
Комплектация
Надувное полое изделие кольцеобразной формы (типа автокамеры) с втулкой и пробкой.
</t>
  </si>
  <si>
    <t>по 28 таблеток (21 активная таблетка желтого цвета, 7 таблеток плацебо белого цвета) в контиурной ячейковой упаковке</t>
  </si>
  <si>
    <t>Дезогестрел 0,075мг  № 28</t>
  </si>
  <si>
    <t>Лоток почкообразный</t>
  </si>
  <si>
    <t>Лоток почкообразный большой</t>
  </si>
  <si>
    <t xml:space="preserve">Лоток почкообразный 
Предназначены для проведения различных медицинских манипуляций в условиях  больниц, лабораторий, бытовых условиях: размещения различного колющего, режущего стерильного инструмента; раздача лекарственных средств; сбор различных биологических жидкостей; поднос и хранение термометров, пипеток и т.д.
Лотки медицинские почкообразные изготовлены из высококачественной нержавеющей стали, устойчивой к дезинфицирующим растворам и действию высоких температур.
Наименование: Лоток почкообразный  - 160х85х28
Длина, мм: 160
Ширина, мм: 85
Высота, мм: 28
Объем, л: 0,1
Масса, кг: 0,055
 </t>
  </si>
  <si>
    <t xml:space="preserve">Лоток почкообразный 
Предназначены для проведения различных медицинских манипуляций в условиях  больниц, лабораторий, бытовых условиях: размещения различного колющего, режущего стерильного инструмента; раздача лекарственных средств; сбор различных биологических жидкостей; поднос и хранение термометров, пипеток и т.д.
Лотки медицинские почкообразные изготовлены из высококачественной нержавеющей стали, устойчивой к дезинфицирующим растворам и действию высоких температур.                           
Объем V - 0,5 л
Материал сталь - AISI 430
Габариты - 260х160х32мм
</t>
  </si>
  <si>
    <t>Лютеина  Прогестерон  таблетки вагинальные 200 мг, № 30</t>
  </si>
  <si>
    <t>таблетки</t>
  </si>
  <si>
    <t xml:space="preserve">Таблетки круглой формы, с двояковыпуклой поверхностью, белого цвета, с линией разлома на одной стороне, диаметром 9 мм
</t>
  </si>
  <si>
    <t>Мешок амбу 1,0 л</t>
  </si>
  <si>
    <t>Небулайзер портативный</t>
  </si>
  <si>
    <t>Компрессорный медицинский ингалятор  предназначен для лечения и профилактики острых и хронических респираторных заболеваний дыхательных путей.Применяется при широком спектре заболеваний, в том числе: ларингите, ларинготрахеите, бронхите, хронической обструктивной болезни легких, бронхиальной астме, ОРВИ, пневмонии
Для лечения и профилактики заболеваний всех отделов дыхательных путей: верхних и нижних.           Простой в эксплуатации: легкое управление одной кнопкой
С функцией защиты компрессора от перегрева
Большая емкость до 13 мл. для лекарственных средств
До 30 минут беспрерывной работы
Взрослая и детская маски в комплекте
Вес: 1,5 кг
Средний размер частиц аэрозоля (MMAD): 4 мкм
Скорость распыления: 0,2 мл/мин
Удобный кейс для хранения и переноски в комплекте                                                                          Комплектация:
Основной блок ингалятора AND CN-231 в корпусе
Ёмкость для лекарства
Насадка для рта
Соединительная трубка
Маска для взрослых
Маска для детей
5 запасных воздушных фильтров
Кейс для хранения и перевозки
Руководство по эксплуатации
Гарантийная карта</t>
  </si>
  <si>
    <t xml:space="preserve">Презерватив </t>
  </si>
  <si>
    <t>Реафем Прогестерон Капсулы мягкие, 200 мг, №30</t>
  </si>
  <si>
    <t>Капсулы мягкие, 200 мг, №30</t>
  </si>
  <si>
    <t>Таблицы для проверки зрения - комплект из 5 таблиц для определения остроты зрения (Сивцева-Головина, Орловой-детские, кольца Ландольта, таблица для близи).                                                                                     Комплектность поставки включает в себя таблицы:
Головина-Сивцева (буквы русского алфавита).
С кольцами Ландольта.
Орловой (детскую).
С Ш-образными оптотипами.
Для определения вблизи.    
Размер таблиц:
для дали: 450х300 мм;
для близи: 300х200 мм.</t>
  </si>
  <si>
    <t>Тетрациклин  мазь 3% 15 г</t>
  </si>
  <si>
    <t>Мазь желтого цвета. Мазь для наружного применения 3 %</t>
  </si>
  <si>
    <t>туба</t>
  </si>
  <si>
    <t>Презервативы для УЗИ</t>
  </si>
  <si>
    <t>Мешок Амбу силиконовый типа "Амбу" с двумя масками, многоразовый, автоклавируемый для взрослых</t>
  </si>
  <si>
    <t xml:space="preserve">капсула </t>
  </si>
  <si>
    <t>Таблица для определения остроты зрения буквы с осветителем  в комплекте 5 штук</t>
  </si>
  <si>
    <t xml:space="preserve">комплект </t>
  </si>
  <si>
    <t xml:space="preserve">Объявление №69
о проведении закупа ЛС
способом запроса ценовых предложений на 2022 год
</t>
  </si>
  <si>
    <t xml:space="preserve">Алматинская область, Жамбылский район, село Узынагаш ул Жанакурлыс 48 А                                                                                "02"  июня 2022  года
</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</si>
  <si>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09.06.2022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</si>
  <si>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2 - этаж, кабинет госзакупок,  дата: 09.06.2022 года время: 14 часов 00 минут.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</si>
</sst>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4"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b/>
      <sz val="11"/>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sz val="9"/>
      <color theme="1"/>
      <name val="Times New Roman"/>
      <family val="1"/>
      <charset val="204"/>
    </font>
    <font>
      <sz val="10"/>
      <name val="Times New Roman"/>
      <family val="1"/>
      <charset val="204"/>
    </font>
    <font>
      <sz val="12"/>
      <color rgb="FF000000"/>
      <name val="Times New Roman"/>
      <family val="1"/>
      <charset val="204"/>
    </font>
    <font>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7">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xf numFmtId="0" fontId="4" fillId="0" borderId="0"/>
    <xf numFmtId="43" fontId="1" fillId="0" borderId="0" applyFont="0" applyFill="0" applyBorder="0" applyAlignment="0" applyProtection="0"/>
  </cellStyleXfs>
  <cellXfs count="82">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0" fillId="0" borderId="0" xfId="0" applyAlignment="1">
      <alignment vertical="center" wrapText="1"/>
    </xf>
    <xf numFmtId="0" fontId="9" fillId="0" borderId="0" xfId="0" applyFont="1" applyBorder="1"/>
    <xf numFmtId="165" fontId="9" fillId="0" borderId="0" xfId="11" applyFont="1" applyBorder="1"/>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0" fillId="0" borderId="0" xfId="0" applyFont="1" applyBorder="1" applyAlignment="1">
      <alignment horizontal="center" vertical="center" wrapText="1"/>
    </xf>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15" fillId="0" borderId="1" xfId="1" applyFont="1" applyFill="1" applyBorder="1" applyAlignment="1">
      <alignment horizontal="center" vertical="center" wrapText="1"/>
    </xf>
    <xf numFmtId="0" fontId="16" fillId="0" borderId="1" xfId="0" applyFont="1" applyFill="1" applyBorder="1" applyAlignment="1">
      <alignment horizontal="center" vertical="top"/>
    </xf>
    <xf numFmtId="0" fontId="2" fillId="0" borderId="0" xfId="0" applyFont="1" applyAlignment="1">
      <alignment vertical="center"/>
    </xf>
    <xf numFmtId="0" fontId="17" fillId="0" borderId="1" xfId="0" applyFont="1" applyBorder="1" applyAlignment="1">
      <alignment horizontal="center" vertical="center" wrapText="1"/>
    </xf>
    <xf numFmtId="0" fontId="0" fillId="0" borderId="0" xfId="0" applyFont="1"/>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17" fillId="0" borderId="3" xfId="0" applyFont="1" applyBorder="1" applyAlignment="1">
      <alignment horizontal="center" vertical="center" wrapText="1"/>
    </xf>
    <xf numFmtId="165" fontId="17" fillId="0" borderId="3" xfId="11" applyFont="1" applyBorder="1" applyAlignment="1">
      <alignment horizontal="center" vertical="center" wrapText="1"/>
    </xf>
    <xf numFmtId="0" fontId="16" fillId="0" borderId="4" xfId="0" applyFont="1" applyFill="1" applyBorder="1" applyAlignment="1">
      <alignment horizontal="center" vertical="top"/>
    </xf>
    <xf numFmtId="166" fontId="17" fillId="0" borderId="4" xfId="11" applyNumberFormat="1" applyFont="1" applyBorder="1" applyAlignment="1">
      <alignment horizontal="center" vertical="center" wrapText="1"/>
    </xf>
    <xf numFmtId="3" fontId="2" fillId="0" borderId="4" xfId="0" applyNumberFormat="1" applyFont="1" applyFill="1" applyBorder="1" applyAlignment="1">
      <alignment horizontal="center" vertical="top"/>
    </xf>
    <xf numFmtId="0" fontId="18" fillId="0" borderId="1" xfId="0" applyFont="1" applyBorder="1" applyAlignment="1">
      <alignment horizontal="center" vertical="top" wrapText="1"/>
    </xf>
    <xf numFmtId="4" fontId="15" fillId="0" borderId="4" xfId="0" applyNumberFormat="1" applyFont="1" applyFill="1" applyBorder="1" applyAlignment="1">
      <alignment horizontal="center" vertical="top"/>
    </xf>
    <xf numFmtId="0" fontId="15" fillId="0" borderId="4" xfId="1"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right"/>
    </xf>
    <xf numFmtId="165" fontId="11" fillId="0" borderId="0" xfId="11" applyFont="1" applyAlignment="1">
      <alignment horizontal="right"/>
    </xf>
    <xf numFmtId="0" fontId="16" fillId="0" borderId="1" xfId="0" applyFont="1" applyFill="1" applyBorder="1" applyAlignment="1">
      <alignment vertical="top" wrapText="1"/>
    </xf>
    <xf numFmtId="0" fontId="16" fillId="0" borderId="4" xfId="0" applyFont="1" applyFill="1" applyBorder="1" applyAlignment="1">
      <alignment vertical="top" wrapText="1"/>
    </xf>
    <xf numFmtId="0" fontId="18" fillId="0" borderId="4" xfId="0" applyFont="1" applyBorder="1" applyAlignment="1">
      <alignment horizontal="center" vertical="top" wrapText="1"/>
    </xf>
    <xf numFmtId="0" fontId="21" fillId="0" borderId="5" xfId="0" applyFont="1" applyFill="1" applyBorder="1" applyAlignment="1">
      <alignment vertical="top" wrapText="1"/>
    </xf>
    <xf numFmtId="0" fontId="22" fillId="0" borderId="1" xfId="0" applyFont="1" applyFill="1" applyBorder="1" applyAlignment="1">
      <alignment vertical="top" wrapText="1"/>
    </xf>
    <xf numFmtId="0" fontId="20" fillId="0" borderId="1" xfId="0" applyFont="1" applyFill="1" applyBorder="1" applyAlignment="1">
      <alignment horizontal="left" vertical="top" wrapText="1"/>
    </xf>
    <xf numFmtId="0" fontId="20" fillId="0" borderId="4" xfId="0" applyFont="1" applyFill="1" applyBorder="1" applyAlignment="1">
      <alignment horizontal="left" vertical="top" wrapText="1"/>
    </xf>
    <xf numFmtId="0" fontId="18" fillId="0" borderId="1" xfId="0" applyFont="1" applyBorder="1" applyAlignment="1">
      <alignment horizontal="left" vertical="top" wrapText="1"/>
    </xf>
    <xf numFmtId="0" fontId="23" fillId="0" borderId="1" xfId="0" applyFont="1" applyBorder="1" applyAlignment="1">
      <alignment horizontal="center" vertical="top" wrapText="1"/>
    </xf>
    <xf numFmtId="0" fontId="22" fillId="0" borderId="5" xfId="0" applyFont="1" applyFill="1" applyBorder="1" applyAlignment="1">
      <alignment vertical="top" wrapText="1"/>
    </xf>
    <xf numFmtId="0" fontId="22" fillId="0" borderId="1" xfId="1" applyFont="1" applyFill="1" applyBorder="1" applyAlignment="1">
      <alignment horizontal="left" vertical="top" wrapText="1"/>
    </xf>
    <xf numFmtId="0" fontId="22" fillId="0" borderId="5" xfId="1" applyFont="1" applyFill="1" applyBorder="1" applyAlignment="1">
      <alignment horizontal="left" vertical="top" wrapText="1"/>
    </xf>
    <xf numFmtId="0" fontId="7" fillId="2" borderId="1" xfId="0" applyFont="1" applyFill="1" applyBorder="1" applyAlignment="1">
      <alignment vertical="top" wrapText="1"/>
    </xf>
    <xf numFmtId="0" fontId="21" fillId="0" borderId="1" xfId="0" applyFont="1" applyBorder="1" applyAlignment="1">
      <alignment vertical="top" wrapText="1"/>
    </xf>
    <xf numFmtId="0" fontId="2" fillId="0" borderId="1" xfId="0" applyFont="1" applyBorder="1" applyAlignment="1">
      <alignment horizontal="center" vertical="top" wrapText="1"/>
    </xf>
    <xf numFmtId="4" fontId="0" fillId="0" borderId="1" xfId="0" applyNumberFormat="1" applyFont="1" applyBorder="1" applyAlignment="1">
      <alignment horizontal="center" vertical="top"/>
    </xf>
    <xf numFmtId="4" fontId="18" fillId="0" borderId="1" xfId="0" applyNumberFormat="1" applyFont="1" applyBorder="1" applyAlignment="1">
      <alignment horizontal="center" vertical="top" wrapText="1"/>
    </xf>
    <xf numFmtId="0" fontId="2" fillId="0" borderId="4" xfId="0" applyFont="1" applyBorder="1" applyAlignment="1">
      <alignment horizontal="center" vertical="top" wrapText="1"/>
    </xf>
    <xf numFmtId="4" fontId="0" fillId="0" borderId="4" xfId="0" applyNumberFormat="1" applyFont="1" applyBorder="1" applyAlignment="1">
      <alignment horizontal="center" vertical="top"/>
    </xf>
    <xf numFmtId="0" fontId="2" fillId="2" borderId="1" xfId="0" applyFont="1" applyFill="1" applyBorder="1" applyAlignment="1">
      <alignment horizontal="center" vertical="top"/>
    </xf>
    <xf numFmtId="0" fontId="12" fillId="0" borderId="0" xfId="0" applyFont="1" applyBorder="1" applyAlignment="1">
      <alignment horizontal="left" vertical="top" wrapText="1"/>
    </xf>
    <xf numFmtId="0" fontId="15" fillId="2" borderId="0" xfId="0" applyFont="1" applyFill="1" applyBorder="1" applyAlignment="1">
      <alignment horizontal="center" wrapText="1"/>
    </xf>
    <xf numFmtId="0" fontId="15" fillId="2" borderId="0" xfId="0" applyFont="1" applyFill="1" applyBorder="1" applyAlignment="1">
      <alignment horizontal="center"/>
    </xf>
    <xf numFmtId="0" fontId="16" fillId="2"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Border="1" applyAlignment="1">
      <alignment horizontal="left" vertical="top" wrapText="1"/>
    </xf>
    <xf numFmtId="0" fontId="19"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Fill="1" applyBorder="1" applyAlignment="1">
      <alignment horizontal="left" vertical="top" wrapText="1"/>
    </xf>
  </cellXfs>
  <cellStyles count="17">
    <cellStyle name="Обычный" xfId="0" builtinId="0"/>
    <cellStyle name="Обычный 2" xfId="1"/>
    <cellStyle name="Обычный 2 2" xfId="2"/>
    <cellStyle name="Обычный 2 2 2" xfId="8"/>
    <cellStyle name="Обычный 2 2 3" xfId="13"/>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6"/>
  <sheetViews>
    <sheetView tabSelected="1" view="pageBreakPreview" topLeftCell="A16" zoomScale="73" zoomScaleNormal="73" zoomScaleSheetLayoutView="73" workbookViewId="0">
      <selection activeCell="B28" sqref="A17:G28"/>
    </sheetView>
  </sheetViews>
  <sheetFormatPr defaultRowHeight="15" x14ac:dyDescent="0.25"/>
  <cols>
    <col min="1" max="1" width="9.28515625" customWidth="1"/>
    <col min="2" max="2" width="33.42578125" customWidth="1"/>
    <col min="3" max="3" width="73.85546875" style="12" customWidth="1"/>
    <col min="4" max="4" width="13.42578125" customWidth="1"/>
    <col min="5" max="5" width="15.140625" customWidth="1"/>
    <col min="6" max="6" width="16.42578125" style="14" customWidth="1"/>
    <col min="7" max="7" width="23.85546875" style="14" customWidth="1"/>
    <col min="8" max="8" width="25" hidden="1" customWidth="1"/>
    <col min="9" max="9" width="17.42578125" hidden="1" customWidth="1"/>
    <col min="10" max="10" width="32.140625" hidden="1" customWidth="1"/>
    <col min="11" max="11" width="15" hidden="1" customWidth="1"/>
    <col min="12" max="12" width="13.140625" hidden="1" customWidth="1"/>
    <col min="13" max="13" width="35.42578125" hidden="1" customWidth="1"/>
    <col min="14" max="14" width="14.28515625" customWidth="1"/>
    <col min="15" max="15" width="43.85546875" style="7" customWidth="1"/>
  </cols>
  <sheetData>
    <row r="1" spans="1:15" ht="18.75" x14ac:dyDescent="0.3">
      <c r="A1" s="17"/>
      <c r="B1" s="17"/>
      <c r="C1" s="17"/>
      <c r="D1" s="17"/>
      <c r="E1" s="23"/>
      <c r="F1" s="18"/>
      <c r="G1" s="18"/>
      <c r="H1" s="17"/>
      <c r="I1" s="17"/>
      <c r="J1" s="17"/>
      <c r="K1" s="17"/>
      <c r="L1" s="17"/>
      <c r="M1" s="17"/>
    </row>
    <row r="2" spans="1:15" ht="37.5" customHeight="1" x14ac:dyDescent="0.25">
      <c r="A2" s="74" t="s">
        <v>49</v>
      </c>
      <c r="B2" s="75"/>
      <c r="C2" s="75"/>
      <c r="D2" s="75"/>
      <c r="E2" s="75"/>
      <c r="F2" s="75"/>
      <c r="G2" s="75"/>
      <c r="H2" s="75"/>
      <c r="I2" s="75"/>
      <c r="J2" s="75"/>
      <c r="K2" s="75"/>
      <c r="L2" s="75"/>
      <c r="M2" s="75"/>
    </row>
    <row r="3" spans="1:15" ht="28.5" customHeight="1" x14ac:dyDescent="0.25">
      <c r="A3" s="75"/>
      <c r="B3" s="75"/>
      <c r="C3" s="75"/>
      <c r="D3" s="75"/>
      <c r="E3" s="75"/>
      <c r="F3" s="75"/>
      <c r="G3" s="75"/>
      <c r="H3" s="75"/>
      <c r="I3" s="75"/>
      <c r="J3" s="75"/>
      <c r="K3" s="75"/>
      <c r="L3" s="75"/>
      <c r="M3" s="75"/>
    </row>
    <row r="4" spans="1:15" ht="24" customHeight="1" x14ac:dyDescent="0.25">
      <c r="A4" s="75"/>
      <c r="B4" s="75"/>
      <c r="C4" s="75"/>
      <c r="D4" s="75"/>
      <c r="E4" s="75"/>
      <c r="F4" s="75"/>
      <c r="G4" s="75"/>
      <c r="H4" s="75"/>
      <c r="I4" s="75"/>
      <c r="J4" s="75"/>
      <c r="K4" s="75"/>
      <c r="L4" s="75"/>
      <c r="M4" s="75"/>
    </row>
    <row r="5" spans="1:15" ht="18" customHeight="1" x14ac:dyDescent="0.25">
      <c r="A5" s="76" t="s">
        <v>50</v>
      </c>
      <c r="B5" s="76"/>
      <c r="C5" s="76"/>
      <c r="D5" s="76"/>
      <c r="E5" s="76"/>
      <c r="F5" s="76"/>
      <c r="G5" s="76"/>
      <c r="H5" s="76"/>
      <c r="I5" s="76"/>
      <c r="J5" s="76"/>
      <c r="K5" s="76"/>
      <c r="L5" s="76"/>
      <c r="M5" s="76"/>
    </row>
    <row r="6" spans="1:15" ht="4.5" customHeight="1" x14ac:dyDescent="0.25">
      <c r="A6" s="76"/>
      <c r="B6" s="76"/>
      <c r="C6" s="76"/>
      <c r="D6" s="76"/>
      <c r="E6" s="76"/>
      <c r="F6" s="76"/>
      <c r="G6" s="76"/>
      <c r="H6" s="76"/>
      <c r="I6" s="76"/>
      <c r="J6" s="76"/>
      <c r="K6" s="76"/>
      <c r="L6" s="76"/>
      <c r="M6" s="76"/>
    </row>
    <row r="7" spans="1:15" x14ac:dyDescent="0.25">
      <c r="A7" s="77" t="s">
        <v>8</v>
      </c>
      <c r="B7" s="77"/>
      <c r="C7" s="77"/>
      <c r="D7" s="77"/>
      <c r="E7" s="77"/>
      <c r="F7" s="77"/>
      <c r="G7" s="77"/>
      <c r="H7" s="77"/>
      <c r="I7" s="77"/>
      <c r="J7" s="77"/>
      <c r="K7" s="77"/>
      <c r="L7" s="77"/>
      <c r="M7" s="77"/>
    </row>
    <row r="8" spans="1:15" ht="81" customHeight="1" x14ac:dyDescent="0.25">
      <c r="A8" s="77"/>
      <c r="B8" s="77"/>
      <c r="C8" s="77"/>
      <c r="D8" s="77"/>
      <c r="E8" s="77"/>
      <c r="F8" s="77"/>
      <c r="G8" s="77"/>
      <c r="H8" s="77"/>
      <c r="I8" s="77"/>
      <c r="J8" s="77"/>
      <c r="K8" s="77"/>
      <c r="L8" s="77"/>
      <c r="M8" s="77"/>
    </row>
    <row r="9" spans="1:15" s="15" customFormat="1" ht="60" customHeight="1" x14ac:dyDescent="0.25">
      <c r="A9" s="38" t="s">
        <v>2</v>
      </c>
      <c r="B9" s="38" t="s">
        <v>0</v>
      </c>
      <c r="C9" s="50" t="s">
        <v>15</v>
      </c>
      <c r="D9" s="42" t="s">
        <v>1</v>
      </c>
      <c r="E9" s="43" t="s">
        <v>4</v>
      </c>
      <c r="F9" s="43" t="s">
        <v>3</v>
      </c>
      <c r="G9" s="43" t="s">
        <v>9</v>
      </c>
      <c r="H9" s="37"/>
      <c r="I9" s="37"/>
      <c r="J9" s="37"/>
      <c r="K9" s="37"/>
      <c r="L9" s="37"/>
      <c r="M9" s="37"/>
      <c r="O9" s="16"/>
    </row>
    <row r="10" spans="1:15" s="15" customFormat="1" ht="124.5" customHeight="1" x14ac:dyDescent="0.25">
      <c r="A10" s="61">
        <v>1</v>
      </c>
      <c r="B10" s="62" t="s">
        <v>17</v>
      </c>
      <c r="C10" s="53" t="s">
        <v>16</v>
      </c>
      <c r="D10" s="47" t="s">
        <v>14</v>
      </c>
      <c r="E10" s="67">
        <v>1000</v>
      </c>
      <c r="F10" s="68">
        <v>800</v>
      </c>
      <c r="G10" s="69">
        <f>E10*F10</f>
        <v>800000</v>
      </c>
      <c r="H10" s="37"/>
      <c r="I10" s="37"/>
      <c r="J10" s="37"/>
      <c r="K10" s="37"/>
      <c r="L10" s="37"/>
      <c r="M10" s="37"/>
      <c r="O10" s="16"/>
    </row>
    <row r="11" spans="1:15" s="15" customFormat="1" ht="39.75" customHeight="1" x14ac:dyDescent="0.25">
      <c r="A11" s="61">
        <v>2</v>
      </c>
      <c r="B11" s="56" t="s">
        <v>18</v>
      </c>
      <c r="C11" s="57" t="s">
        <v>19</v>
      </c>
      <c r="D11" s="55" t="s">
        <v>20</v>
      </c>
      <c r="E11" s="70">
        <v>2400</v>
      </c>
      <c r="F11" s="71">
        <v>93.2</v>
      </c>
      <c r="G11" s="69">
        <f t="shared" ref="G11:G23" si="0">E11*F11</f>
        <v>223680</v>
      </c>
      <c r="H11" s="37"/>
      <c r="I11" s="37"/>
      <c r="J11" s="37"/>
      <c r="K11" s="37"/>
      <c r="L11" s="37"/>
      <c r="M11" s="37"/>
      <c r="O11" s="16"/>
    </row>
    <row r="12" spans="1:15" s="15" customFormat="1" ht="43.5" customHeight="1" x14ac:dyDescent="0.25">
      <c r="A12" s="61">
        <v>3</v>
      </c>
      <c r="B12" s="62" t="s">
        <v>21</v>
      </c>
      <c r="C12" s="54" t="s">
        <v>22</v>
      </c>
      <c r="D12" s="55" t="s">
        <v>20</v>
      </c>
      <c r="E12" s="70">
        <v>2000</v>
      </c>
      <c r="F12" s="71">
        <v>308.99</v>
      </c>
      <c r="G12" s="69">
        <f t="shared" si="0"/>
        <v>617980</v>
      </c>
      <c r="H12" s="37"/>
      <c r="I12" s="37"/>
      <c r="J12" s="37"/>
      <c r="K12" s="37"/>
      <c r="L12" s="37"/>
      <c r="M12" s="37"/>
      <c r="O12" s="16"/>
    </row>
    <row r="13" spans="1:15" s="15" customFormat="1" ht="393" customHeight="1" x14ac:dyDescent="0.25">
      <c r="A13" s="61">
        <v>4</v>
      </c>
      <c r="B13" s="62" t="s">
        <v>23</v>
      </c>
      <c r="C13" s="54" t="s">
        <v>24</v>
      </c>
      <c r="D13" s="55" t="s">
        <v>14</v>
      </c>
      <c r="E13" s="70">
        <v>5</v>
      </c>
      <c r="F13" s="71">
        <v>3900</v>
      </c>
      <c r="G13" s="69">
        <f t="shared" si="0"/>
        <v>19500</v>
      </c>
      <c r="H13" s="37"/>
      <c r="I13" s="37"/>
      <c r="J13" s="37"/>
      <c r="K13" s="37"/>
      <c r="L13" s="37"/>
      <c r="M13" s="37"/>
      <c r="O13" s="16"/>
    </row>
    <row r="14" spans="1:15" s="15" customFormat="1" ht="41.25" customHeight="1" x14ac:dyDescent="0.25">
      <c r="A14" s="61">
        <v>5</v>
      </c>
      <c r="B14" s="63" t="s">
        <v>26</v>
      </c>
      <c r="C14" s="58" t="s">
        <v>25</v>
      </c>
      <c r="D14" s="55" t="s">
        <v>20</v>
      </c>
      <c r="E14" s="70">
        <v>5600</v>
      </c>
      <c r="F14" s="71">
        <v>78.650000000000006</v>
      </c>
      <c r="G14" s="69">
        <f t="shared" si="0"/>
        <v>440440.00000000006</v>
      </c>
      <c r="H14" s="37"/>
      <c r="I14" s="37"/>
      <c r="J14" s="37"/>
      <c r="K14" s="37"/>
      <c r="L14" s="37"/>
      <c r="M14" s="37"/>
      <c r="O14" s="16"/>
    </row>
    <row r="15" spans="1:15" s="15" customFormat="1" ht="214.5" customHeight="1" x14ac:dyDescent="0.25">
      <c r="A15" s="61">
        <v>6</v>
      </c>
      <c r="B15" s="64" t="s">
        <v>27</v>
      </c>
      <c r="C15" s="59" t="s">
        <v>29</v>
      </c>
      <c r="D15" s="55" t="s">
        <v>14</v>
      </c>
      <c r="E15" s="70">
        <v>10</v>
      </c>
      <c r="F15" s="71">
        <v>1000</v>
      </c>
      <c r="G15" s="69">
        <f t="shared" si="0"/>
        <v>10000</v>
      </c>
      <c r="H15" s="37"/>
      <c r="I15" s="37"/>
      <c r="J15" s="37"/>
      <c r="K15" s="37"/>
      <c r="L15" s="37"/>
      <c r="M15" s="37"/>
      <c r="O15" s="16"/>
    </row>
    <row r="16" spans="1:15" s="15" customFormat="1" ht="136.5" customHeight="1" x14ac:dyDescent="0.25">
      <c r="A16" s="61">
        <v>7</v>
      </c>
      <c r="B16" s="64" t="s">
        <v>28</v>
      </c>
      <c r="C16" s="59" t="s">
        <v>30</v>
      </c>
      <c r="D16" s="55" t="s">
        <v>14</v>
      </c>
      <c r="E16" s="70">
        <v>10</v>
      </c>
      <c r="F16" s="71">
        <v>2900</v>
      </c>
      <c r="G16" s="69">
        <f t="shared" si="0"/>
        <v>29000</v>
      </c>
      <c r="H16" s="37"/>
      <c r="I16" s="37"/>
      <c r="J16" s="37"/>
      <c r="K16" s="37"/>
      <c r="L16" s="37"/>
      <c r="M16" s="37"/>
      <c r="O16" s="16"/>
    </row>
    <row r="17" spans="1:15" s="15" customFormat="1" ht="41.25" customHeight="1" x14ac:dyDescent="0.25">
      <c r="A17" s="61">
        <v>8</v>
      </c>
      <c r="B17" s="64" t="s">
        <v>31</v>
      </c>
      <c r="C17" s="59" t="s">
        <v>33</v>
      </c>
      <c r="D17" s="55" t="s">
        <v>32</v>
      </c>
      <c r="E17" s="70">
        <v>6000</v>
      </c>
      <c r="F17" s="71">
        <v>263.83999999999997</v>
      </c>
      <c r="G17" s="69">
        <f t="shared" si="0"/>
        <v>1583039.9999999998</v>
      </c>
      <c r="H17" s="37"/>
      <c r="I17" s="37"/>
      <c r="J17" s="37"/>
      <c r="K17" s="37"/>
      <c r="L17" s="37"/>
      <c r="M17" s="37"/>
      <c r="O17" s="16"/>
    </row>
    <row r="18" spans="1:15" s="15" customFormat="1" ht="41.25" customHeight="1" x14ac:dyDescent="0.25">
      <c r="A18" s="61">
        <v>9</v>
      </c>
      <c r="B18" s="64" t="s">
        <v>34</v>
      </c>
      <c r="C18" s="59" t="s">
        <v>45</v>
      </c>
      <c r="D18" s="55" t="s">
        <v>14</v>
      </c>
      <c r="E18" s="70">
        <v>15</v>
      </c>
      <c r="F18" s="71">
        <v>47000</v>
      </c>
      <c r="G18" s="69">
        <f t="shared" si="0"/>
        <v>705000</v>
      </c>
      <c r="H18" s="37"/>
      <c r="I18" s="37"/>
      <c r="J18" s="37"/>
      <c r="K18" s="37"/>
      <c r="L18" s="37"/>
      <c r="M18" s="37"/>
      <c r="O18" s="16"/>
    </row>
    <row r="19" spans="1:15" s="15" customFormat="1" ht="314.25" customHeight="1" x14ac:dyDescent="0.25">
      <c r="A19" s="61">
        <v>10</v>
      </c>
      <c r="B19" s="64" t="s">
        <v>35</v>
      </c>
      <c r="C19" s="59" t="s">
        <v>36</v>
      </c>
      <c r="D19" s="55" t="s">
        <v>14</v>
      </c>
      <c r="E19" s="70">
        <v>2</v>
      </c>
      <c r="F19" s="71">
        <v>30000</v>
      </c>
      <c r="G19" s="69">
        <f t="shared" si="0"/>
        <v>60000</v>
      </c>
      <c r="H19" s="37"/>
      <c r="I19" s="37"/>
      <c r="J19" s="37"/>
      <c r="K19" s="37"/>
      <c r="L19" s="37"/>
      <c r="M19" s="37"/>
      <c r="O19" s="16"/>
    </row>
    <row r="20" spans="1:15" s="15" customFormat="1" ht="41.25" customHeight="1" x14ac:dyDescent="0.25">
      <c r="A20" s="61">
        <v>11</v>
      </c>
      <c r="B20" s="64" t="s">
        <v>37</v>
      </c>
      <c r="C20" s="59" t="s">
        <v>44</v>
      </c>
      <c r="D20" s="55" t="s">
        <v>14</v>
      </c>
      <c r="E20" s="70">
        <v>500</v>
      </c>
      <c r="F20" s="71">
        <v>100</v>
      </c>
      <c r="G20" s="69">
        <f t="shared" si="0"/>
        <v>50000</v>
      </c>
      <c r="H20" s="37"/>
      <c r="I20" s="37"/>
      <c r="J20" s="37"/>
      <c r="K20" s="37"/>
      <c r="L20" s="37"/>
      <c r="M20" s="37"/>
      <c r="O20" s="16"/>
    </row>
    <row r="21" spans="1:15" s="15" customFormat="1" ht="41.25" customHeight="1" x14ac:dyDescent="0.25">
      <c r="A21" s="61">
        <v>12</v>
      </c>
      <c r="B21" s="65" t="s">
        <v>38</v>
      </c>
      <c r="C21" s="59" t="s">
        <v>39</v>
      </c>
      <c r="D21" s="72" t="s">
        <v>46</v>
      </c>
      <c r="E21" s="72">
        <v>6000</v>
      </c>
      <c r="F21" s="72">
        <v>154.82</v>
      </c>
      <c r="G21" s="69">
        <f t="shared" si="0"/>
        <v>928920</v>
      </c>
      <c r="H21" s="37"/>
      <c r="I21" s="37"/>
      <c r="J21" s="37"/>
      <c r="K21" s="37"/>
      <c r="L21" s="37"/>
      <c r="M21" s="37"/>
      <c r="O21" s="16"/>
    </row>
    <row r="22" spans="1:15" s="15" customFormat="1" ht="205.5" customHeight="1" x14ac:dyDescent="0.25">
      <c r="A22" s="61">
        <v>13</v>
      </c>
      <c r="B22" s="66" t="s">
        <v>47</v>
      </c>
      <c r="C22" s="60" t="s">
        <v>40</v>
      </c>
      <c r="D22" s="55" t="s">
        <v>48</v>
      </c>
      <c r="E22" s="70">
        <v>4</v>
      </c>
      <c r="F22" s="71">
        <v>3000</v>
      </c>
      <c r="G22" s="69">
        <f t="shared" si="0"/>
        <v>12000</v>
      </c>
      <c r="H22" s="37"/>
      <c r="I22" s="37"/>
      <c r="J22" s="37"/>
      <c r="K22" s="37"/>
      <c r="L22" s="37"/>
      <c r="M22" s="37"/>
      <c r="O22" s="16"/>
    </row>
    <row r="23" spans="1:15" s="15" customFormat="1" ht="41.25" customHeight="1" x14ac:dyDescent="0.25">
      <c r="A23" s="61">
        <v>14</v>
      </c>
      <c r="B23" s="62" t="s">
        <v>41</v>
      </c>
      <c r="C23" s="54" t="s">
        <v>42</v>
      </c>
      <c r="D23" s="55" t="s">
        <v>43</v>
      </c>
      <c r="E23" s="70">
        <v>1200</v>
      </c>
      <c r="F23" s="71">
        <v>477.92</v>
      </c>
      <c r="G23" s="69">
        <f t="shared" si="0"/>
        <v>573504</v>
      </c>
      <c r="H23" s="37"/>
      <c r="I23" s="37"/>
      <c r="J23" s="37"/>
      <c r="K23" s="37"/>
      <c r="L23" s="37"/>
      <c r="M23" s="37"/>
      <c r="O23" s="16"/>
    </row>
    <row r="24" spans="1:15" s="12" customFormat="1" ht="18.75" customHeight="1" x14ac:dyDescent="0.25">
      <c r="A24" s="36"/>
      <c r="B24" s="35" t="s">
        <v>11</v>
      </c>
      <c r="C24" s="49"/>
      <c r="D24" s="44"/>
      <c r="E24" s="45"/>
      <c r="F24" s="46"/>
      <c r="G24" s="48">
        <f>SUM(G10:G23)</f>
        <v>6053064</v>
      </c>
      <c r="H24" s="39"/>
      <c r="I24" s="39"/>
      <c r="J24" s="39"/>
      <c r="K24" s="39"/>
      <c r="L24" s="39"/>
      <c r="M24" s="39"/>
      <c r="O24" s="7"/>
    </row>
    <row r="25" spans="1:15" ht="39" customHeight="1" x14ac:dyDescent="0.25">
      <c r="A25" s="40"/>
      <c r="B25" s="78" t="s">
        <v>5</v>
      </c>
      <c r="C25" s="78"/>
      <c r="D25" s="78"/>
      <c r="E25" s="78"/>
      <c r="F25" s="78"/>
      <c r="G25" s="78"/>
      <c r="H25" s="39"/>
      <c r="I25" s="39"/>
      <c r="J25" s="39"/>
      <c r="K25" s="39"/>
      <c r="L25" s="39"/>
      <c r="M25" s="39"/>
      <c r="O25"/>
    </row>
    <row r="26" spans="1:15" ht="24" customHeight="1" x14ac:dyDescent="0.25">
      <c r="A26" s="40"/>
      <c r="B26" s="80" t="s">
        <v>10</v>
      </c>
      <c r="C26" s="80"/>
      <c r="D26" s="80"/>
      <c r="E26" s="80"/>
      <c r="F26" s="80"/>
      <c r="G26" s="80"/>
      <c r="H26" s="39"/>
      <c r="I26" s="39"/>
      <c r="J26" s="39"/>
      <c r="K26" s="39"/>
      <c r="L26" s="39"/>
      <c r="M26" s="39"/>
      <c r="O26"/>
    </row>
    <row r="27" spans="1:15" ht="48.75" customHeight="1" x14ac:dyDescent="0.25">
      <c r="A27" s="40"/>
      <c r="B27" s="81" t="s">
        <v>51</v>
      </c>
      <c r="C27" s="81"/>
      <c r="D27" s="81"/>
      <c r="E27" s="81"/>
      <c r="F27" s="81"/>
      <c r="G27" s="81"/>
      <c r="H27" s="39"/>
      <c r="I27" s="39"/>
      <c r="J27" s="39"/>
      <c r="K27" s="39"/>
      <c r="L27" s="39"/>
      <c r="M27" s="39"/>
      <c r="O27"/>
    </row>
    <row r="28" spans="1:15" ht="36.75" customHeight="1" x14ac:dyDescent="0.25">
      <c r="A28" s="41"/>
      <c r="B28" s="81" t="s">
        <v>52</v>
      </c>
      <c r="C28" s="81"/>
      <c r="D28" s="81"/>
      <c r="E28" s="81"/>
      <c r="F28" s="81"/>
      <c r="G28" s="81"/>
      <c r="H28" s="39"/>
      <c r="I28" s="39"/>
      <c r="J28" s="39"/>
      <c r="K28" s="39"/>
      <c r="L28" s="39"/>
      <c r="M28" s="39"/>
      <c r="O28"/>
    </row>
    <row r="29" spans="1:15" ht="315" customHeight="1" x14ac:dyDescent="0.25">
      <c r="A29" s="27"/>
      <c r="B29" s="79" t="s">
        <v>6</v>
      </c>
      <c r="C29" s="79"/>
      <c r="D29" s="79"/>
      <c r="E29" s="79"/>
      <c r="F29" s="79"/>
      <c r="G29" s="79"/>
      <c r="H29" s="25"/>
      <c r="I29" s="25"/>
      <c r="J29" s="25"/>
      <c r="K29" s="25"/>
      <c r="L29" s="25"/>
      <c r="M29" s="25"/>
      <c r="O29"/>
    </row>
    <row r="30" spans="1:15" s="12" customFormat="1" ht="79.5" customHeight="1" x14ac:dyDescent="0.25">
      <c r="A30" s="27"/>
      <c r="B30" s="73" t="s">
        <v>7</v>
      </c>
      <c r="C30" s="73"/>
      <c r="D30" s="73"/>
      <c r="E30" s="73"/>
      <c r="F30" s="73"/>
      <c r="G30" s="73"/>
      <c r="H30" s="25"/>
      <c r="I30" s="25"/>
      <c r="J30" s="25"/>
      <c r="K30" s="25"/>
      <c r="L30" s="25"/>
      <c r="M30" s="25"/>
    </row>
    <row r="31" spans="1:15" ht="51" customHeight="1" x14ac:dyDescent="0.3">
      <c r="A31" s="26"/>
      <c r="B31" s="51" t="s">
        <v>12</v>
      </c>
      <c r="C31" s="52" t="s">
        <v>13</v>
      </c>
      <c r="D31" s="19"/>
      <c r="F31" s="29"/>
      <c r="G31" s="29"/>
      <c r="H31" s="25"/>
      <c r="I31" s="25"/>
      <c r="J31" s="25"/>
      <c r="K31" s="25"/>
      <c r="L31" s="25"/>
      <c r="M31" s="25"/>
      <c r="O31"/>
    </row>
    <row r="32" spans="1:15" ht="18.75" x14ac:dyDescent="0.3">
      <c r="A32" s="20"/>
      <c r="B32" s="19"/>
      <c r="C32" s="19"/>
      <c r="D32" s="34"/>
      <c r="E32" s="34"/>
      <c r="F32" s="34"/>
      <c r="G32" s="34"/>
      <c r="H32" s="19"/>
      <c r="I32" s="19"/>
      <c r="J32" s="19"/>
      <c r="K32" s="19"/>
      <c r="L32" s="19"/>
      <c r="M32" s="19"/>
      <c r="O32"/>
    </row>
    <row r="33" spans="1:15" x14ac:dyDescent="0.25">
      <c r="A33" s="26"/>
      <c r="B33" s="24"/>
      <c r="C33" s="24"/>
      <c r="D33" s="25"/>
      <c r="E33" s="25"/>
      <c r="F33" s="29"/>
      <c r="G33" s="29"/>
      <c r="H33" s="25"/>
      <c r="I33" s="25"/>
      <c r="J33" s="25"/>
      <c r="K33" s="25"/>
      <c r="L33" s="25"/>
      <c r="M33" s="25"/>
      <c r="O33"/>
    </row>
    <row r="34" spans="1:15" s="12" customFormat="1" x14ac:dyDescent="0.25">
      <c r="A34" s="26"/>
      <c r="B34" s="24"/>
      <c r="C34" s="24"/>
      <c r="D34" s="30"/>
      <c r="E34" s="30"/>
      <c r="F34" s="30"/>
      <c r="G34" s="31"/>
      <c r="H34" s="25"/>
      <c r="I34" s="25"/>
      <c r="J34" s="25"/>
      <c r="K34" s="25"/>
      <c r="L34" s="25"/>
      <c r="M34" s="25"/>
    </row>
    <row r="35" spans="1:15" s="12" customFormat="1" x14ac:dyDescent="0.25">
      <c r="A35" s="26"/>
      <c r="B35" s="24"/>
      <c r="C35" s="24"/>
      <c r="D35" s="25"/>
      <c r="E35" s="25"/>
      <c r="F35" s="29"/>
      <c r="G35" s="29"/>
      <c r="H35" s="25"/>
      <c r="I35" s="25"/>
      <c r="J35" s="25"/>
      <c r="K35" s="25"/>
      <c r="L35" s="25"/>
      <c r="M35" s="25"/>
    </row>
    <row r="36" spans="1:15" ht="34.5" customHeight="1" x14ac:dyDescent="0.25">
      <c r="A36" s="26"/>
      <c r="B36" s="24"/>
      <c r="C36" s="24"/>
      <c r="D36" s="32"/>
      <c r="E36" s="32"/>
      <c r="F36" s="32"/>
      <c r="G36" s="32"/>
      <c r="H36" s="25"/>
      <c r="I36" s="25"/>
      <c r="J36" s="25"/>
      <c r="K36" s="25"/>
      <c r="L36" s="25"/>
      <c r="M36" s="25"/>
      <c r="O36"/>
    </row>
    <row r="37" spans="1:15" x14ac:dyDescent="0.25">
      <c r="A37" s="26"/>
      <c r="B37" s="24"/>
      <c r="C37" s="24"/>
      <c r="D37" s="25"/>
      <c r="E37" s="25"/>
      <c r="F37" s="29"/>
      <c r="G37" s="29"/>
      <c r="H37" s="25"/>
      <c r="I37" s="25"/>
      <c r="J37" s="25"/>
      <c r="K37" s="25"/>
      <c r="L37" s="25"/>
      <c r="M37" s="25"/>
      <c r="O37"/>
    </row>
    <row r="38" spans="1:15" x14ac:dyDescent="0.25">
      <c r="A38" s="26"/>
      <c r="B38" s="24"/>
      <c r="C38" s="24"/>
      <c r="D38" s="30"/>
      <c r="E38" s="30"/>
      <c r="F38" s="30"/>
      <c r="G38" s="30"/>
      <c r="H38" s="25"/>
      <c r="I38" s="25"/>
      <c r="J38" s="25"/>
      <c r="K38" s="25"/>
      <c r="L38" s="25"/>
      <c r="M38" s="25"/>
      <c r="O38"/>
    </row>
    <row r="39" spans="1:15" x14ac:dyDescent="0.25">
      <c r="A39" s="27"/>
      <c r="B39" s="24"/>
      <c r="C39" s="24"/>
      <c r="D39" s="25"/>
      <c r="E39" s="25"/>
      <c r="F39" s="29"/>
      <c r="G39" s="29"/>
      <c r="H39" s="25"/>
      <c r="I39" s="25"/>
      <c r="J39" s="25"/>
      <c r="K39" s="25"/>
      <c r="L39" s="25"/>
      <c r="M39" s="25"/>
      <c r="O39"/>
    </row>
    <row r="40" spans="1:15" x14ac:dyDescent="0.25">
      <c r="A40" s="27"/>
      <c r="B40" s="33"/>
      <c r="C40" s="33"/>
      <c r="D40" s="33"/>
      <c r="E40" s="33"/>
      <c r="F40" s="33"/>
      <c r="G40" s="33"/>
      <c r="H40" s="25"/>
      <c r="I40" s="25"/>
      <c r="J40" s="25"/>
      <c r="K40" s="25"/>
      <c r="L40" s="25"/>
      <c r="M40" s="25"/>
      <c r="O40"/>
    </row>
    <row r="41" spans="1:15" x14ac:dyDescent="0.25">
      <c r="A41" s="27"/>
      <c r="B41" s="28"/>
      <c r="C41" s="28"/>
      <c r="D41" s="25"/>
      <c r="E41" s="25"/>
      <c r="F41" s="29"/>
      <c r="G41" s="29"/>
      <c r="H41" s="25"/>
      <c r="I41" s="25"/>
      <c r="J41" s="25"/>
      <c r="K41" s="25"/>
      <c r="L41" s="25"/>
      <c r="M41" s="25"/>
      <c r="O41"/>
    </row>
    <row r="42" spans="1:15" x14ac:dyDescent="0.25">
      <c r="A42" s="26"/>
      <c r="B42" s="28"/>
      <c r="C42" s="28"/>
      <c r="D42" s="25"/>
      <c r="E42" s="25"/>
      <c r="F42" s="29"/>
      <c r="G42" s="29"/>
      <c r="H42" s="25"/>
      <c r="I42" s="25"/>
      <c r="J42" s="25"/>
      <c r="K42" s="25"/>
      <c r="L42" s="25"/>
      <c r="M42" s="25"/>
      <c r="O42"/>
    </row>
    <row r="43" spans="1:15" ht="18.75" x14ac:dyDescent="0.3">
      <c r="A43" s="20"/>
      <c r="B43" s="21"/>
      <c r="C43" s="21"/>
      <c r="D43" s="19"/>
      <c r="E43" s="19"/>
      <c r="F43" s="22"/>
      <c r="G43" s="22"/>
      <c r="H43" s="19"/>
      <c r="I43" s="19"/>
      <c r="J43" s="19"/>
      <c r="K43" s="19"/>
      <c r="L43" s="19"/>
      <c r="M43" s="19"/>
      <c r="O43"/>
    </row>
    <row r="44" spans="1:15" ht="18.75" x14ac:dyDescent="0.3">
      <c r="A44" s="20"/>
      <c r="B44" s="21"/>
      <c r="C44" s="21"/>
      <c r="D44" s="19"/>
      <c r="E44" s="19"/>
      <c r="F44" s="22"/>
      <c r="G44" s="22"/>
      <c r="H44" s="19"/>
      <c r="I44" s="19"/>
      <c r="J44" s="19"/>
      <c r="K44" s="19"/>
      <c r="L44" s="19"/>
      <c r="M44" s="19"/>
      <c r="O44"/>
    </row>
    <row r="45" spans="1:15" ht="18.75" x14ac:dyDescent="0.3">
      <c r="A45" s="20"/>
      <c r="B45" s="21"/>
      <c r="C45" s="21"/>
      <c r="D45" s="19"/>
      <c r="E45" s="19"/>
      <c r="F45" s="22"/>
      <c r="G45" s="22"/>
      <c r="H45" s="19"/>
      <c r="I45" s="19"/>
      <c r="J45" s="19"/>
      <c r="K45" s="19"/>
      <c r="L45" s="19"/>
      <c r="M45" s="19"/>
      <c r="O45"/>
    </row>
    <row r="46" spans="1:15" ht="18.75" x14ac:dyDescent="0.3">
      <c r="A46" s="20"/>
      <c r="B46" s="21"/>
      <c r="C46" s="21"/>
      <c r="D46" s="19"/>
      <c r="E46" s="19"/>
      <c r="F46" s="22"/>
      <c r="G46" s="22"/>
      <c r="H46" s="19"/>
      <c r="I46" s="19"/>
      <c r="J46" s="19"/>
      <c r="K46" s="19"/>
      <c r="L46" s="19"/>
      <c r="M46" s="19"/>
      <c r="O46"/>
    </row>
    <row r="47" spans="1:15" ht="18.75" x14ac:dyDescent="0.3">
      <c r="A47" s="20"/>
      <c r="B47" s="21"/>
      <c r="C47" s="21"/>
      <c r="D47" s="19"/>
      <c r="E47" s="19"/>
      <c r="F47" s="22"/>
      <c r="G47" s="22"/>
      <c r="H47" s="19"/>
      <c r="I47" s="19"/>
      <c r="J47" s="19"/>
      <c r="K47" s="19"/>
      <c r="L47" s="19"/>
      <c r="M47" s="19"/>
      <c r="O47"/>
    </row>
    <row r="48" spans="1:15" ht="18.75" x14ac:dyDescent="0.3">
      <c r="A48" s="20"/>
      <c r="B48" s="21"/>
      <c r="C48" s="21"/>
      <c r="D48" s="19"/>
      <c r="E48" s="19"/>
      <c r="F48" s="22"/>
      <c r="G48" s="22"/>
      <c r="H48" s="19"/>
      <c r="I48" s="19"/>
      <c r="J48" s="19"/>
      <c r="K48" s="19"/>
      <c r="L48" s="19"/>
      <c r="M48" s="19"/>
      <c r="O48"/>
    </row>
    <row r="49" spans="1:15" ht="15.75" x14ac:dyDescent="0.25">
      <c r="A49" s="11"/>
      <c r="B49" s="10"/>
      <c r="C49" s="10"/>
      <c r="D49" s="8"/>
      <c r="E49" s="8"/>
      <c r="F49" s="13"/>
      <c r="G49" s="13"/>
      <c r="H49" s="8"/>
      <c r="I49" s="8"/>
      <c r="J49" s="8"/>
      <c r="K49" s="8"/>
      <c r="L49" s="8"/>
      <c r="M49" s="8"/>
      <c r="O49"/>
    </row>
    <row r="50" spans="1:15" ht="15.75" x14ac:dyDescent="0.25">
      <c r="A50" s="11"/>
      <c r="B50" s="10"/>
      <c r="C50" s="10"/>
      <c r="D50" s="8"/>
      <c r="E50" s="8"/>
      <c r="F50" s="13"/>
      <c r="G50" s="13"/>
      <c r="H50" s="8"/>
      <c r="I50" s="8"/>
      <c r="J50" s="8"/>
      <c r="K50" s="8"/>
      <c r="L50" s="8"/>
      <c r="M50" s="8"/>
      <c r="O50"/>
    </row>
    <row r="51" spans="1:15" ht="15.75" x14ac:dyDescent="0.25">
      <c r="A51" s="11"/>
      <c r="B51" s="10"/>
      <c r="C51" s="10"/>
      <c r="D51" s="8"/>
      <c r="E51" s="8"/>
      <c r="F51" s="13"/>
      <c r="G51" s="13"/>
      <c r="H51" s="8"/>
      <c r="I51" s="8"/>
      <c r="J51" s="8"/>
      <c r="K51" s="8"/>
      <c r="L51" s="8"/>
      <c r="M51" s="8"/>
      <c r="O51"/>
    </row>
    <row r="52" spans="1:15" ht="15.75" x14ac:dyDescent="0.25">
      <c r="A52" s="9"/>
      <c r="B52" s="10"/>
      <c r="C52" s="10"/>
      <c r="D52" s="8"/>
      <c r="E52" s="8"/>
      <c r="F52" s="13"/>
      <c r="G52" s="13"/>
      <c r="H52" s="8"/>
      <c r="I52" s="8"/>
      <c r="J52" s="8"/>
      <c r="K52" s="8"/>
      <c r="L52" s="8"/>
      <c r="M52" s="8"/>
      <c r="O52"/>
    </row>
    <row r="53" spans="1:15" ht="15.75" x14ac:dyDescent="0.25">
      <c r="A53" s="9"/>
      <c r="B53" s="10"/>
      <c r="C53" s="10"/>
      <c r="D53" s="8"/>
      <c r="E53" s="8"/>
      <c r="F53" s="13"/>
      <c r="G53" s="13"/>
      <c r="H53" s="8"/>
      <c r="I53" s="8"/>
      <c r="J53" s="8"/>
      <c r="K53" s="8"/>
      <c r="L53" s="8"/>
      <c r="M53" s="8"/>
      <c r="O53"/>
    </row>
    <row r="54" spans="1:15" ht="15.75" x14ac:dyDescent="0.25">
      <c r="A54" s="9"/>
      <c r="B54" s="10"/>
      <c r="C54" s="10"/>
      <c r="D54" s="8"/>
      <c r="E54" s="8"/>
      <c r="F54" s="13"/>
      <c r="G54" s="13"/>
      <c r="H54" s="8"/>
      <c r="I54" s="8"/>
      <c r="J54" s="8"/>
      <c r="K54" s="8"/>
      <c r="L54" s="8"/>
      <c r="M54" s="8"/>
      <c r="O54"/>
    </row>
    <row r="55" spans="1:15" ht="15.75" x14ac:dyDescent="0.25">
      <c r="A55" s="9"/>
      <c r="B55" s="10"/>
      <c r="C55" s="10"/>
      <c r="D55" s="8"/>
      <c r="E55" s="8"/>
      <c r="F55" s="13"/>
      <c r="G55" s="13"/>
      <c r="H55" s="8"/>
      <c r="I55" s="8"/>
      <c r="J55" s="8"/>
      <c r="K55" s="8"/>
      <c r="L55" s="8"/>
      <c r="M55" s="8"/>
      <c r="O55"/>
    </row>
    <row r="56" spans="1:15" ht="15.75" x14ac:dyDescent="0.25">
      <c r="A56" s="9"/>
      <c r="B56" s="10"/>
      <c r="C56" s="10"/>
      <c r="D56" s="8"/>
      <c r="E56" s="8"/>
      <c r="F56" s="13"/>
      <c r="G56" s="13"/>
      <c r="H56" s="8"/>
      <c r="I56" s="8"/>
      <c r="J56" s="8"/>
      <c r="K56" s="8"/>
      <c r="L56" s="8"/>
      <c r="M56" s="8"/>
      <c r="O56"/>
    </row>
    <row r="57" spans="1:15" ht="15.75" x14ac:dyDescent="0.25">
      <c r="A57" s="9"/>
      <c r="B57" s="10"/>
      <c r="C57" s="10"/>
      <c r="D57" s="8"/>
      <c r="E57" s="8"/>
      <c r="F57" s="13"/>
      <c r="G57" s="13"/>
      <c r="H57" s="8"/>
      <c r="I57" s="8"/>
      <c r="J57" s="8"/>
      <c r="K57" s="8"/>
      <c r="L57" s="8"/>
      <c r="M57" s="8"/>
      <c r="O57"/>
    </row>
    <row r="58" spans="1:15" ht="15.75" x14ac:dyDescent="0.25">
      <c r="A58" s="9"/>
      <c r="B58" s="10"/>
      <c r="C58" s="10"/>
      <c r="D58" s="8"/>
      <c r="E58" s="8"/>
      <c r="F58" s="13"/>
      <c r="G58" s="13"/>
      <c r="H58" s="8"/>
      <c r="I58" s="8"/>
      <c r="J58" s="8"/>
      <c r="K58" s="8"/>
      <c r="L58" s="8"/>
      <c r="M58" s="8"/>
      <c r="O58"/>
    </row>
    <row r="59" spans="1:15" ht="15.75" x14ac:dyDescent="0.25">
      <c r="A59" s="11"/>
      <c r="B59" s="10"/>
      <c r="C59" s="10"/>
      <c r="D59" s="8"/>
      <c r="E59" s="8"/>
      <c r="F59" s="13"/>
      <c r="G59" s="13"/>
      <c r="H59" s="8"/>
      <c r="I59" s="8"/>
      <c r="J59" s="8"/>
      <c r="K59" s="8"/>
      <c r="L59" s="8"/>
      <c r="M59" s="8"/>
      <c r="O59"/>
    </row>
    <row r="60" spans="1:15" ht="15.75" x14ac:dyDescent="0.25">
      <c r="A60" s="11"/>
      <c r="B60" s="10"/>
      <c r="C60" s="10"/>
      <c r="D60" s="8"/>
      <c r="E60" s="8"/>
      <c r="F60" s="13"/>
      <c r="G60" s="13"/>
      <c r="H60" s="8"/>
      <c r="I60" s="8"/>
      <c r="J60" s="8"/>
      <c r="K60" s="8"/>
      <c r="L60" s="8"/>
      <c r="M60" s="8"/>
      <c r="O60"/>
    </row>
    <row r="61" spans="1:15" ht="15.75" x14ac:dyDescent="0.25">
      <c r="A61" s="11"/>
      <c r="B61" s="10"/>
      <c r="C61" s="10"/>
      <c r="D61" s="8"/>
      <c r="E61" s="8"/>
      <c r="F61" s="13"/>
      <c r="G61" s="13"/>
      <c r="H61" s="8"/>
      <c r="I61" s="8"/>
      <c r="J61" s="8"/>
      <c r="K61" s="8"/>
      <c r="L61" s="8"/>
      <c r="M61" s="8"/>
      <c r="O61"/>
    </row>
    <row r="62" spans="1:15" ht="15.75" x14ac:dyDescent="0.25">
      <c r="A62" s="9"/>
      <c r="B62" s="10"/>
      <c r="C62" s="10"/>
      <c r="D62" s="8"/>
      <c r="E62" s="8"/>
      <c r="F62" s="13"/>
      <c r="G62" s="13"/>
      <c r="H62" s="8"/>
      <c r="I62" s="8"/>
      <c r="J62" s="8"/>
      <c r="K62" s="8"/>
      <c r="L62" s="8"/>
      <c r="M62" s="8"/>
      <c r="O62"/>
    </row>
    <row r="63" spans="1:15" ht="15.75" x14ac:dyDescent="0.25">
      <c r="A63" s="9"/>
      <c r="B63" s="10"/>
      <c r="C63" s="10"/>
      <c r="D63" s="8"/>
      <c r="E63" s="8"/>
      <c r="F63" s="13"/>
      <c r="G63" s="13"/>
      <c r="H63" s="8"/>
      <c r="I63" s="8"/>
      <c r="J63" s="8"/>
      <c r="K63" s="8"/>
      <c r="L63" s="8"/>
      <c r="M63" s="8"/>
      <c r="O63"/>
    </row>
    <row r="64" spans="1:15" ht="15.75" x14ac:dyDescent="0.25">
      <c r="A64" s="9"/>
      <c r="B64" s="10"/>
      <c r="C64" s="10"/>
      <c r="D64" s="8"/>
      <c r="E64" s="8"/>
      <c r="F64" s="13"/>
      <c r="G64" s="13"/>
      <c r="H64" s="8"/>
      <c r="I64" s="8"/>
      <c r="J64" s="8"/>
      <c r="K64" s="8"/>
      <c r="L64" s="8"/>
      <c r="M64" s="8"/>
      <c r="O64"/>
    </row>
    <row r="65" spans="1:15" ht="15.75" x14ac:dyDescent="0.25">
      <c r="A65" s="9"/>
      <c r="B65" s="10"/>
      <c r="C65" s="10"/>
      <c r="D65" s="8"/>
      <c r="E65" s="8"/>
      <c r="F65" s="13"/>
      <c r="G65" s="13"/>
      <c r="H65" s="8"/>
      <c r="I65" s="8"/>
      <c r="J65" s="8"/>
      <c r="K65" s="8"/>
      <c r="L65" s="8"/>
      <c r="M65" s="8"/>
      <c r="O65"/>
    </row>
    <row r="66" spans="1:15" ht="15.75" x14ac:dyDescent="0.25">
      <c r="A66" s="9"/>
      <c r="B66" s="10"/>
      <c r="C66" s="10"/>
      <c r="D66" s="8"/>
      <c r="E66" s="8"/>
      <c r="F66" s="13"/>
      <c r="G66" s="13"/>
      <c r="H66" s="8"/>
      <c r="I66" s="8"/>
      <c r="J66" s="8"/>
      <c r="K66" s="8"/>
      <c r="L66" s="8"/>
      <c r="M66" s="8"/>
      <c r="O66"/>
    </row>
    <row r="67" spans="1:15" ht="15.75" x14ac:dyDescent="0.25">
      <c r="A67" s="9"/>
      <c r="B67" s="10"/>
      <c r="C67" s="10"/>
      <c r="D67" s="8"/>
      <c r="E67" s="8"/>
      <c r="F67" s="13"/>
      <c r="G67" s="13"/>
      <c r="H67" s="8"/>
      <c r="I67" s="8"/>
      <c r="J67" s="8"/>
      <c r="K67" s="8"/>
      <c r="L67" s="8"/>
      <c r="M67" s="8"/>
      <c r="O67"/>
    </row>
    <row r="68" spans="1:15" ht="15.75" x14ac:dyDescent="0.25">
      <c r="A68" s="9"/>
      <c r="B68" s="10"/>
      <c r="C68" s="10"/>
      <c r="D68" s="8"/>
      <c r="E68" s="8"/>
      <c r="F68" s="13"/>
      <c r="G68" s="13"/>
      <c r="H68" s="8"/>
      <c r="I68" s="8"/>
      <c r="J68" s="8"/>
      <c r="K68" s="8"/>
      <c r="L68" s="8"/>
      <c r="M68" s="8"/>
      <c r="O68"/>
    </row>
    <row r="69" spans="1:15" ht="15.75" x14ac:dyDescent="0.25">
      <c r="A69" s="11"/>
      <c r="B69" s="10"/>
      <c r="C69" s="10"/>
      <c r="D69" s="8"/>
      <c r="E69" s="8"/>
      <c r="F69" s="13"/>
      <c r="G69" s="13"/>
      <c r="H69" s="8"/>
      <c r="I69" s="8"/>
      <c r="J69" s="8"/>
      <c r="K69" s="8"/>
      <c r="L69" s="8"/>
      <c r="M69" s="8"/>
      <c r="O69"/>
    </row>
    <row r="70" spans="1:15" ht="15.75" x14ac:dyDescent="0.25">
      <c r="A70" s="11"/>
      <c r="B70" s="10"/>
      <c r="C70" s="10"/>
      <c r="D70" s="8"/>
      <c r="E70" s="8"/>
      <c r="F70" s="13"/>
      <c r="G70" s="13"/>
      <c r="H70" s="8"/>
      <c r="I70" s="8"/>
      <c r="J70" s="8"/>
      <c r="K70" s="8"/>
      <c r="L70" s="8"/>
      <c r="M70" s="8"/>
      <c r="O70"/>
    </row>
    <row r="71" spans="1:15" ht="15.75" x14ac:dyDescent="0.25">
      <c r="A71" s="11"/>
      <c r="B71" s="10"/>
      <c r="C71" s="10"/>
      <c r="D71" s="8"/>
      <c r="E71" s="8"/>
      <c r="F71" s="13"/>
      <c r="G71" s="13"/>
      <c r="H71" s="8"/>
      <c r="I71" s="8"/>
      <c r="J71" s="8"/>
      <c r="K71" s="8"/>
      <c r="L71" s="8"/>
      <c r="M71" s="8"/>
      <c r="O71"/>
    </row>
    <row r="72" spans="1:15" ht="15.75" x14ac:dyDescent="0.25">
      <c r="A72" s="9"/>
      <c r="B72" s="10"/>
      <c r="C72" s="10"/>
      <c r="D72" s="8"/>
      <c r="E72" s="8"/>
      <c r="F72" s="13"/>
      <c r="G72" s="13"/>
      <c r="H72" s="8"/>
      <c r="I72" s="8"/>
      <c r="J72" s="8"/>
      <c r="K72" s="8"/>
      <c r="L72" s="8"/>
      <c r="M72" s="8"/>
      <c r="O72"/>
    </row>
    <row r="73" spans="1:15" ht="15.75" x14ac:dyDescent="0.25">
      <c r="A73" s="9"/>
      <c r="B73" s="10"/>
      <c r="C73" s="10"/>
      <c r="D73" s="8"/>
      <c r="E73" s="8"/>
      <c r="F73" s="13"/>
      <c r="G73" s="13"/>
      <c r="H73" s="8"/>
      <c r="I73" s="8"/>
      <c r="J73" s="8"/>
      <c r="K73" s="8"/>
      <c r="L73" s="8"/>
      <c r="M73" s="8"/>
      <c r="O73"/>
    </row>
    <row r="74" spans="1:15" ht="15.75" x14ac:dyDescent="0.25">
      <c r="A74" s="9"/>
      <c r="B74" s="10"/>
      <c r="C74" s="10"/>
      <c r="D74" s="8"/>
      <c r="E74" s="8"/>
      <c r="F74" s="13"/>
      <c r="G74" s="13"/>
      <c r="H74" s="8"/>
      <c r="I74" s="8"/>
      <c r="J74" s="8"/>
      <c r="K74" s="8"/>
      <c r="L74" s="8"/>
      <c r="M74" s="8"/>
      <c r="O74"/>
    </row>
    <row r="75" spans="1:15" x14ac:dyDescent="0.25">
      <c r="A75" s="5"/>
      <c r="B75" s="3"/>
      <c r="C75" s="3"/>
      <c r="D75" s="2"/>
      <c r="E75" s="2"/>
      <c r="O75"/>
    </row>
    <row r="76" spans="1:15" x14ac:dyDescent="0.25">
      <c r="A76" s="5"/>
      <c r="B76" s="3"/>
      <c r="C76" s="3"/>
      <c r="D76" s="2"/>
      <c r="E76" s="2"/>
      <c r="O76"/>
    </row>
    <row r="77" spans="1:15" x14ac:dyDescent="0.25">
      <c r="A77" s="5"/>
      <c r="B77" s="3"/>
      <c r="C77" s="3"/>
      <c r="D77" s="2"/>
      <c r="E77" s="2"/>
      <c r="O77"/>
    </row>
    <row r="78" spans="1:15" x14ac:dyDescent="0.25">
      <c r="A78" s="5"/>
      <c r="B78" s="3"/>
      <c r="C78" s="3"/>
      <c r="D78" s="2"/>
      <c r="E78" s="2"/>
      <c r="O78"/>
    </row>
    <row r="79" spans="1:15" x14ac:dyDescent="0.25">
      <c r="A79" s="6"/>
      <c r="B79" s="3"/>
      <c r="C79" s="3"/>
      <c r="D79" s="2"/>
      <c r="E79" s="2"/>
      <c r="O79"/>
    </row>
    <row r="80" spans="1:15" x14ac:dyDescent="0.25">
      <c r="A80" s="6"/>
      <c r="B80" s="3"/>
      <c r="C80" s="3"/>
      <c r="D80" s="2"/>
      <c r="E80" s="2"/>
      <c r="O80"/>
    </row>
    <row r="81" spans="1:15" x14ac:dyDescent="0.25">
      <c r="A81" s="6"/>
      <c r="B81" s="3"/>
      <c r="C81" s="3"/>
      <c r="D81" s="2"/>
      <c r="E81" s="2"/>
      <c r="O81"/>
    </row>
    <row r="82" spans="1:15" x14ac:dyDescent="0.25">
      <c r="A82" s="5"/>
      <c r="B82" s="3"/>
      <c r="C82" s="3"/>
      <c r="D82" s="2"/>
      <c r="E82" s="2"/>
      <c r="O82"/>
    </row>
    <row r="83" spans="1:15" x14ac:dyDescent="0.25">
      <c r="A83" s="5"/>
      <c r="B83" s="3"/>
      <c r="C83" s="3"/>
      <c r="D83" s="2"/>
      <c r="E83" s="2"/>
      <c r="O83"/>
    </row>
    <row r="84" spans="1:15" x14ac:dyDescent="0.25">
      <c r="A84" s="5"/>
      <c r="B84" s="3"/>
      <c r="C84" s="3"/>
      <c r="D84" s="2"/>
      <c r="E84" s="2"/>
      <c r="O84"/>
    </row>
    <row r="85" spans="1:15" x14ac:dyDescent="0.25">
      <c r="A85" s="5"/>
      <c r="B85" s="3"/>
      <c r="C85" s="3"/>
      <c r="D85" s="2"/>
      <c r="E85" s="2"/>
      <c r="O85"/>
    </row>
    <row r="86" spans="1:15" x14ac:dyDescent="0.25">
      <c r="A86" s="5"/>
      <c r="B86" s="3"/>
      <c r="C86" s="3"/>
      <c r="D86" s="2"/>
      <c r="E86" s="2"/>
      <c r="O86"/>
    </row>
    <row r="87" spans="1:15" x14ac:dyDescent="0.25">
      <c r="A87" s="5"/>
      <c r="B87" s="3"/>
      <c r="C87" s="3"/>
      <c r="D87" s="2"/>
      <c r="E87" s="2"/>
      <c r="O87"/>
    </row>
    <row r="88" spans="1:15" x14ac:dyDescent="0.25">
      <c r="A88" s="5"/>
      <c r="B88" s="4"/>
      <c r="C88" s="4"/>
      <c r="O88"/>
    </row>
    <row r="89" spans="1:15" x14ac:dyDescent="0.25">
      <c r="A89" s="6"/>
      <c r="B89" s="4"/>
      <c r="C89" s="4"/>
      <c r="O89"/>
    </row>
    <row r="90" spans="1:15" x14ac:dyDescent="0.25">
      <c r="A90" s="6"/>
      <c r="B90" s="4"/>
      <c r="C90" s="4"/>
      <c r="O90"/>
    </row>
    <row r="91" spans="1:15" x14ac:dyDescent="0.25">
      <c r="A91" s="6"/>
      <c r="B91" s="4"/>
      <c r="C91" s="4"/>
      <c r="O91"/>
    </row>
    <row r="92" spans="1:15" x14ac:dyDescent="0.25">
      <c r="A92" s="5"/>
      <c r="B92" s="4"/>
      <c r="C92" s="4"/>
      <c r="O92"/>
    </row>
    <row r="93" spans="1:15" x14ac:dyDescent="0.25">
      <c r="A93" s="5"/>
      <c r="B93" s="4"/>
      <c r="C93" s="4"/>
      <c r="O93"/>
    </row>
    <row r="94" spans="1:15" x14ac:dyDescent="0.25">
      <c r="A94" s="5"/>
      <c r="B94" s="4"/>
      <c r="C94" s="4"/>
      <c r="O94"/>
    </row>
    <row r="95" spans="1:15" x14ac:dyDescent="0.25">
      <c r="A95" s="5"/>
      <c r="B95" s="4"/>
      <c r="C95" s="4"/>
      <c r="O95"/>
    </row>
    <row r="96" spans="1:15" x14ac:dyDescent="0.25">
      <c r="A96" s="5"/>
      <c r="B96" s="4"/>
      <c r="C96" s="4"/>
      <c r="O96"/>
    </row>
    <row r="97" spans="1:15" x14ac:dyDescent="0.25">
      <c r="A97" s="5"/>
      <c r="B97" s="4"/>
      <c r="C97" s="4"/>
      <c r="O97"/>
    </row>
    <row r="98" spans="1:15" x14ac:dyDescent="0.25">
      <c r="A98" s="5"/>
      <c r="B98" s="4"/>
      <c r="C98" s="4"/>
      <c r="O98"/>
    </row>
    <row r="99" spans="1:15" x14ac:dyDescent="0.25">
      <c r="A99" s="6"/>
      <c r="B99" s="4"/>
      <c r="C99" s="4"/>
      <c r="O99"/>
    </row>
    <row r="100" spans="1:15" x14ac:dyDescent="0.25">
      <c r="A100" s="6"/>
      <c r="B100" s="4"/>
      <c r="C100" s="4"/>
      <c r="O100"/>
    </row>
    <row r="101" spans="1:15" x14ac:dyDescent="0.25">
      <c r="A101" s="6"/>
      <c r="B101" s="4"/>
      <c r="C101" s="4"/>
      <c r="O101"/>
    </row>
    <row r="102" spans="1:15" x14ac:dyDescent="0.25">
      <c r="A102" s="5"/>
      <c r="B102" s="4"/>
      <c r="C102" s="4"/>
      <c r="O102"/>
    </row>
    <row r="103" spans="1:15" x14ac:dyDescent="0.25">
      <c r="A103" s="5"/>
      <c r="B103" s="4"/>
      <c r="C103" s="4"/>
      <c r="O103"/>
    </row>
    <row r="104" spans="1:15" x14ac:dyDescent="0.25">
      <c r="A104" s="5"/>
      <c r="B104" s="4"/>
      <c r="C104" s="4"/>
      <c r="O104"/>
    </row>
    <row r="105" spans="1:15" x14ac:dyDescent="0.25">
      <c r="A105" s="5"/>
      <c r="B105" s="4"/>
      <c r="C105" s="4"/>
      <c r="O105"/>
    </row>
    <row r="106" spans="1:15" x14ac:dyDescent="0.25">
      <c r="A106" s="5"/>
      <c r="B106" s="4"/>
      <c r="C106" s="4"/>
      <c r="O106"/>
    </row>
    <row r="107" spans="1:15" x14ac:dyDescent="0.25">
      <c r="A107" s="5"/>
      <c r="B107" s="4"/>
      <c r="C107" s="4"/>
      <c r="O107"/>
    </row>
    <row r="108" spans="1:15" x14ac:dyDescent="0.25">
      <c r="A108" s="5"/>
      <c r="B108" s="4"/>
      <c r="C108" s="4"/>
      <c r="O108"/>
    </row>
    <row r="109" spans="1:15" x14ac:dyDescent="0.25">
      <c r="A109" s="6"/>
      <c r="B109" s="4"/>
      <c r="C109" s="4"/>
      <c r="O109"/>
    </row>
    <row r="110" spans="1:15" x14ac:dyDescent="0.25">
      <c r="A110" s="6"/>
      <c r="B110" s="4"/>
      <c r="C110" s="4"/>
      <c r="O110"/>
    </row>
    <row r="111" spans="1:15" x14ac:dyDescent="0.25">
      <c r="A111" s="6"/>
      <c r="B111" s="4"/>
      <c r="C111" s="4"/>
      <c r="O111"/>
    </row>
    <row r="112" spans="1:15" x14ac:dyDescent="0.25">
      <c r="A112" s="5"/>
      <c r="B112" s="4"/>
      <c r="C112" s="4"/>
      <c r="O112"/>
    </row>
    <row r="113" spans="1:15" x14ac:dyDescent="0.25">
      <c r="A113" s="5"/>
      <c r="B113" s="4"/>
      <c r="C113" s="4"/>
      <c r="O113"/>
    </row>
    <row r="114" spans="1:15" x14ac:dyDescent="0.25">
      <c r="A114" s="5"/>
      <c r="B114" s="4"/>
      <c r="C114" s="4"/>
      <c r="O114"/>
    </row>
    <row r="115" spans="1:15" x14ac:dyDescent="0.25">
      <c r="A115" s="5"/>
      <c r="B115" s="4"/>
      <c r="C115" s="4"/>
      <c r="O115"/>
    </row>
    <row r="116" spans="1:15" x14ac:dyDescent="0.25">
      <c r="A116" s="5"/>
      <c r="B116" s="4"/>
      <c r="C116" s="4"/>
      <c r="O116"/>
    </row>
    <row r="117" spans="1:15" x14ac:dyDescent="0.25">
      <c r="A117" s="5"/>
      <c r="B117" s="4"/>
      <c r="C117" s="4"/>
      <c r="O117"/>
    </row>
    <row r="118" spans="1:15" x14ac:dyDescent="0.25">
      <c r="A118" s="5"/>
      <c r="B118" s="4"/>
      <c r="C118" s="4"/>
      <c r="O118"/>
    </row>
    <row r="119" spans="1:15" x14ac:dyDescent="0.25">
      <c r="A119" s="6"/>
      <c r="B119" s="4"/>
      <c r="C119" s="4"/>
      <c r="O119"/>
    </row>
    <row r="120" spans="1:15" x14ac:dyDescent="0.25">
      <c r="A120" s="6"/>
      <c r="B120" s="4"/>
      <c r="C120" s="4"/>
      <c r="O120"/>
    </row>
    <row r="121" spans="1:15" x14ac:dyDescent="0.25">
      <c r="A121" s="6"/>
      <c r="B121" s="4"/>
      <c r="C121" s="4"/>
      <c r="O121"/>
    </row>
    <row r="122" spans="1:15" x14ac:dyDescent="0.25">
      <c r="A122" s="5"/>
      <c r="B122" s="4"/>
      <c r="C122" s="4"/>
      <c r="O122"/>
    </row>
    <row r="123" spans="1:15" x14ac:dyDescent="0.25">
      <c r="A123" s="5"/>
      <c r="B123" s="4"/>
      <c r="C123" s="4"/>
      <c r="O123"/>
    </row>
    <row r="124" spans="1:15" x14ac:dyDescent="0.25">
      <c r="A124" s="5"/>
      <c r="B124" s="4"/>
      <c r="C124" s="4"/>
      <c r="O124"/>
    </row>
    <row r="125" spans="1:15" x14ac:dyDescent="0.25">
      <c r="A125" s="5"/>
      <c r="B125" s="4"/>
      <c r="C125" s="4"/>
      <c r="O125"/>
    </row>
    <row r="126" spans="1:15" x14ac:dyDescent="0.25">
      <c r="A126" s="5"/>
      <c r="B126" s="4"/>
      <c r="C126" s="4"/>
      <c r="O126"/>
    </row>
    <row r="127" spans="1:15" x14ac:dyDescent="0.25">
      <c r="A127" s="5"/>
      <c r="B127" s="4"/>
      <c r="C127" s="4"/>
      <c r="O127"/>
    </row>
    <row r="128" spans="1:15" x14ac:dyDescent="0.25">
      <c r="A128" s="5"/>
      <c r="B128" s="4"/>
      <c r="C128" s="4"/>
      <c r="O128"/>
    </row>
    <row r="129" spans="1:15" x14ac:dyDescent="0.25">
      <c r="A129" s="6"/>
      <c r="B129" s="4"/>
      <c r="C129" s="4"/>
      <c r="O129"/>
    </row>
    <row r="130" spans="1:15" x14ac:dyDescent="0.25">
      <c r="A130" s="6"/>
      <c r="B130" s="4"/>
      <c r="C130" s="4"/>
      <c r="O130"/>
    </row>
    <row r="131" spans="1:15" x14ac:dyDescent="0.25">
      <c r="A131" s="6"/>
      <c r="B131" s="4"/>
      <c r="C131" s="4"/>
      <c r="O131"/>
    </row>
    <row r="132" spans="1:15" x14ac:dyDescent="0.25">
      <c r="A132" s="5"/>
      <c r="B132" s="4"/>
      <c r="C132" s="4"/>
      <c r="O132"/>
    </row>
    <row r="133" spans="1:15" x14ac:dyDescent="0.25">
      <c r="A133" s="5"/>
      <c r="B133" s="4"/>
      <c r="C133" s="4"/>
      <c r="O133"/>
    </row>
    <row r="134" spans="1:15" x14ac:dyDescent="0.25">
      <c r="A134" s="5"/>
      <c r="B134" s="4"/>
      <c r="C134" s="4"/>
      <c r="O134"/>
    </row>
    <row r="135" spans="1:15" x14ac:dyDescent="0.25">
      <c r="A135" s="5"/>
      <c r="B135" s="4"/>
      <c r="C135" s="4"/>
      <c r="O135"/>
    </row>
    <row r="136" spans="1:15" x14ac:dyDescent="0.25">
      <c r="A136" s="5"/>
      <c r="B136" s="4"/>
      <c r="C136" s="4"/>
      <c r="O136"/>
    </row>
    <row r="137" spans="1:15" x14ac:dyDescent="0.25">
      <c r="A137" s="5"/>
      <c r="B137" s="4"/>
      <c r="C137" s="4"/>
      <c r="O137"/>
    </row>
    <row r="138" spans="1:15" x14ac:dyDescent="0.25">
      <c r="A138" s="5"/>
      <c r="B138" s="4"/>
      <c r="C138" s="4"/>
      <c r="O138"/>
    </row>
    <row r="139" spans="1:15" x14ac:dyDescent="0.25">
      <c r="A139" s="6"/>
      <c r="B139" s="4"/>
      <c r="C139" s="4"/>
      <c r="O139"/>
    </row>
    <row r="140" spans="1:15" x14ac:dyDescent="0.25">
      <c r="A140" s="6"/>
      <c r="B140" s="4"/>
      <c r="C140" s="4"/>
      <c r="O140"/>
    </row>
    <row r="141" spans="1:15" x14ac:dyDescent="0.25">
      <c r="A141" s="6"/>
      <c r="B141" s="4"/>
      <c r="C141" s="4"/>
      <c r="O141"/>
    </row>
    <row r="142" spans="1:15" x14ac:dyDescent="0.25">
      <c r="A142" s="5"/>
      <c r="B142" s="4"/>
      <c r="C142" s="4"/>
      <c r="O142"/>
    </row>
    <row r="143" spans="1:15" x14ac:dyDescent="0.25">
      <c r="A143" s="5"/>
      <c r="B143" s="4"/>
      <c r="C143" s="4"/>
      <c r="O143"/>
    </row>
    <row r="144" spans="1:15" x14ac:dyDescent="0.25">
      <c r="A144" s="5"/>
      <c r="B144" s="4"/>
      <c r="C144" s="4"/>
      <c r="O144"/>
    </row>
    <row r="145" spans="1:15" x14ac:dyDescent="0.25">
      <c r="A145" s="5"/>
      <c r="B145" s="4"/>
      <c r="C145" s="4"/>
      <c r="O145"/>
    </row>
    <row r="146" spans="1:15" x14ac:dyDescent="0.25">
      <c r="A146" s="5"/>
      <c r="B146" s="4"/>
      <c r="C146" s="4"/>
      <c r="O146"/>
    </row>
    <row r="147" spans="1:15" x14ac:dyDescent="0.25">
      <c r="A147" s="5"/>
      <c r="B147" s="4"/>
      <c r="C147" s="4"/>
      <c r="O147"/>
    </row>
    <row r="148" spans="1:15" x14ac:dyDescent="0.25">
      <c r="A148" s="5"/>
      <c r="B148" s="4"/>
      <c r="C148" s="4"/>
      <c r="O148"/>
    </row>
    <row r="149" spans="1:15" x14ac:dyDescent="0.25">
      <c r="A149" s="6"/>
      <c r="B149" s="4"/>
      <c r="C149" s="4"/>
      <c r="O149"/>
    </row>
    <row r="150" spans="1:15" x14ac:dyDescent="0.25">
      <c r="A150" s="6"/>
      <c r="B150" s="4"/>
      <c r="C150" s="4"/>
      <c r="O150"/>
    </row>
    <row r="151" spans="1:15" x14ac:dyDescent="0.25">
      <c r="A151" s="6"/>
      <c r="B151" s="4"/>
      <c r="C151" s="4"/>
      <c r="O151"/>
    </row>
    <row r="152" spans="1:15" x14ac:dyDescent="0.25">
      <c r="A152" s="5"/>
      <c r="B152" s="4"/>
      <c r="C152" s="4"/>
      <c r="O152"/>
    </row>
    <row r="153" spans="1:15" x14ac:dyDescent="0.25">
      <c r="A153" s="5"/>
      <c r="B153" s="4"/>
      <c r="C153" s="4"/>
      <c r="O153"/>
    </row>
    <row r="154" spans="1:15" x14ac:dyDescent="0.25">
      <c r="A154" s="5"/>
      <c r="B154" s="4"/>
      <c r="C154" s="4"/>
      <c r="O154"/>
    </row>
    <row r="155" spans="1:15" x14ac:dyDescent="0.25">
      <c r="A155" s="5"/>
      <c r="O155"/>
    </row>
    <row r="156" spans="1:15" x14ac:dyDescent="0.25">
      <c r="A156" s="5"/>
      <c r="O156"/>
    </row>
    <row r="157" spans="1:15" x14ac:dyDescent="0.25">
      <c r="A157" s="5"/>
      <c r="O157"/>
    </row>
    <row r="158" spans="1:15" x14ac:dyDescent="0.25">
      <c r="A158" s="5"/>
      <c r="O158"/>
    </row>
    <row r="159" spans="1:15" x14ac:dyDescent="0.25">
      <c r="A159" s="6"/>
      <c r="O159"/>
    </row>
    <row r="160" spans="1:15" x14ac:dyDescent="0.25">
      <c r="A160" s="6"/>
      <c r="O160"/>
    </row>
    <row r="161" spans="1:15" x14ac:dyDescent="0.25">
      <c r="A161" s="6"/>
      <c r="O161"/>
    </row>
    <row r="162" spans="1:15" x14ac:dyDescent="0.25">
      <c r="A162" s="5"/>
      <c r="O162"/>
    </row>
    <row r="163" spans="1:15" x14ac:dyDescent="0.25">
      <c r="A163" s="5"/>
      <c r="O163"/>
    </row>
    <row r="164" spans="1:15" x14ac:dyDescent="0.25">
      <c r="A164" s="5"/>
      <c r="O164"/>
    </row>
    <row r="165" spans="1:15" x14ac:dyDescent="0.25">
      <c r="A165" s="5"/>
      <c r="O165"/>
    </row>
    <row r="166" spans="1:15" x14ac:dyDescent="0.25">
      <c r="A166" s="5"/>
      <c r="O166"/>
    </row>
    <row r="167" spans="1:15" x14ac:dyDescent="0.25">
      <c r="A167" s="5"/>
      <c r="O167"/>
    </row>
    <row r="168" spans="1:15" x14ac:dyDescent="0.25">
      <c r="A168" s="5"/>
      <c r="O168"/>
    </row>
    <row r="169" spans="1:15" x14ac:dyDescent="0.25">
      <c r="A169" s="6"/>
      <c r="O169"/>
    </row>
    <row r="170" spans="1:15" x14ac:dyDescent="0.25">
      <c r="A170" s="6"/>
      <c r="O170"/>
    </row>
    <row r="171" spans="1:15" x14ac:dyDescent="0.25">
      <c r="A171" s="6"/>
      <c r="O171"/>
    </row>
    <row r="172" spans="1:15" x14ac:dyDescent="0.25">
      <c r="A172" s="5"/>
      <c r="O172"/>
    </row>
    <row r="173" spans="1:15" x14ac:dyDescent="0.25">
      <c r="A173" s="5"/>
      <c r="O173"/>
    </row>
    <row r="174" spans="1:15" x14ac:dyDescent="0.25">
      <c r="A174" s="5"/>
      <c r="O174"/>
    </row>
    <row r="175" spans="1:15" x14ac:dyDescent="0.25">
      <c r="A175" s="5"/>
      <c r="O175"/>
    </row>
    <row r="176" spans="1:15" x14ac:dyDescent="0.25">
      <c r="A176" s="5"/>
      <c r="O176"/>
    </row>
    <row r="177" spans="1:15" x14ac:dyDescent="0.25">
      <c r="A177" s="5"/>
      <c r="O177"/>
    </row>
    <row r="178" spans="1:15" x14ac:dyDescent="0.25">
      <c r="A178" s="5"/>
      <c r="O178"/>
    </row>
    <row r="179" spans="1:15" x14ac:dyDescent="0.25">
      <c r="A179" s="6"/>
      <c r="O179"/>
    </row>
    <row r="180" spans="1:15" x14ac:dyDescent="0.25">
      <c r="A180" s="6"/>
      <c r="O180"/>
    </row>
    <row r="181" spans="1:15" x14ac:dyDescent="0.25">
      <c r="A181" s="6"/>
      <c r="O181"/>
    </row>
    <row r="182" spans="1:15" x14ac:dyDescent="0.25">
      <c r="A182" s="5"/>
      <c r="O182"/>
    </row>
    <row r="183" spans="1:15" x14ac:dyDescent="0.25">
      <c r="A183" s="5"/>
      <c r="O183"/>
    </row>
    <row r="184" spans="1:15" x14ac:dyDescent="0.25">
      <c r="A184" s="5"/>
      <c r="O184"/>
    </row>
    <row r="185" spans="1:15" x14ac:dyDescent="0.25">
      <c r="A185" s="5"/>
      <c r="O185"/>
    </row>
    <row r="186" spans="1:15" x14ac:dyDescent="0.25">
      <c r="A186" s="5"/>
      <c r="O186"/>
    </row>
    <row r="187" spans="1:15" x14ac:dyDescent="0.25">
      <c r="A187" s="5"/>
      <c r="O187"/>
    </row>
    <row r="188" spans="1:15" x14ac:dyDescent="0.25">
      <c r="A188" s="5"/>
      <c r="O188"/>
    </row>
    <row r="189" spans="1:15" x14ac:dyDescent="0.25">
      <c r="A189" s="6"/>
      <c r="O189"/>
    </row>
    <row r="190" spans="1:15" x14ac:dyDescent="0.25">
      <c r="A190" s="6"/>
      <c r="O190"/>
    </row>
    <row r="191" spans="1:15" x14ac:dyDescent="0.25">
      <c r="A191" s="6"/>
      <c r="O191"/>
    </row>
    <row r="192" spans="1:15" x14ac:dyDescent="0.25">
      <c r="A192" s="5"/>
      <c r="O192"/>
    </row>
    <row r="193" spans="1:15" x14ac:dyDescent="0.25">
      <c r="A193" s="5"/>
      <c r="O193"/>
    </row>
    <row r="194" spans="1:15" x14ac:dyDescent="0.25">
      <c r="A194" s="5"/>
      <c r="O194"/>
    </row>
    <row r="195" spans="1:15" x14ac:dyDescent="0.25">
      <c r="A195" s="5"/>
      <c r="O195"/>
    </row>
    <row r="196" spans="1:15" x14ac:dyDescent="0.25">
      <c r="A196" s="5"/>
      <c r="O196"/>
    </row>
    <row r="197" spans="1:15" x14ac:dyDescent="0.25">
      <c r="A197" s="5"/>
      <c r="O197"/>
    </row>
    <row r="198" spans="1:15" x14ac:dyDescent="0.25">
      <c r="A198" s="5"/>
      <c r="O198"/>
    </row>
    <row r="199" spans="1:15" x14ac:dyDescent="0.25">
      <c r="A199" s="6"/>
      <c r="O199"/>
    </row>
    <row r="200" spans="1:15" x14ac:dyDescent="0.25">
      <c r="A200" s="6"/>
      <c r="O200"/>
    </row>
    <row r="201" spans="1:15" x14ac:dyDescent="0.25">
      <c r="A201" s="6"/>
      <c r="O201"/>
    </row>
    <row r="202" spans="1:15" x14ac:dyDescent="0.25">
      <c r="A202" s="5"/>
      <c r="O202"/>
    </row>
    <row r="203" spans="1:15" x14ac:dyDescent="0.25">
      <c r="A203" s="5"/>
      <c r="O203"/>
    </row>
    <row r="204" spans="1:15" x14ac:dyDescent="0.25">
      <c r="A204" s="5"/>
      <c r="O204"/>
    </row>
    <row r="205" spans="1:15" x14ac:dyDescent="0.25">
      <c r="A205" s="5"/>
      <c r="O205"/>
    </row>
    <row r="206" spans="1:15" x14ac:dyDescent="0.25">
      <c r="A206" s="5"/>
      <c r="O206"/>
    </row>
    <row r="207" spans="1:15" x14ac:dyDescent="0.25">
      <c r="A207" s="5"/>
      <c r="O207"/>
    </row>
    <row r="208" spans="1:15" x14ac:dyDescent="0.25">
      <c r="A208" s="5"/>
      <c r="O208"/>
    </row>
    <row r="209" spans="1:15" x14ac:dyDescent="0.25">
      <c r="A209" s="6"/>
      <c r="O209"/>
    </row>
    <row r="210" spans="1:15" x14ac:dyDescent="0.25">
      <c r="A210" s="6"/>
      <c r="O210"/>
    </row>
    <row r="211" spans="1:15" x14ac:dyDescent="0.25">
      <c r="A211" s="6"/>
      <c r="O211"/>
    </row>
    <row r="212" spans="1:15" x14ac:dyDescent="0.25">
      <c r="A212" s="5"/>
      <c r="O212"/>
    </row>
    <row r="213" spans="1:15" x14ac:dyDescent="0.25">
      <c r="A213" s="5"/>
      <c r="O213"/>
    </row>
    <row r="214" spans="1:15" x14ac:dyDescent="0.25">
      <c r="A214" s="5"/>
      <c r="O214"/>
    </row>
    <row r="215" spans="1:15" x14ac:dyDescent="0.25">
      <c r="A215" s="5"/>
      <c r="O215"/>
    </row>
    <row r="216" spans="1:15" x14ac:dyDescent="0.25">
      <c r="A216" s="5"/>
      <c r="O216"/>
    </row>
    <row r="217" spans="1:15" x14ac:dyDescent="0.25">
      <c r="A217" s="5"/>
      <c r="O217"/>
    </row>
    <row r="218" spans="1:15" x14ac:dyDescent="0.25">
      <c r="A218" s="5"/>
      <c r="O218"/>
    </row>
    <row r="219" spans="1:15" x14ac:dyDescent="0.25">
      <c r="A219" s="6"/>
      <c r="O219"/>
    </row>
    <row r="220" spans="1:15" x14ac:dyDescent="0.25">
      <c r="A220" s="6"/>
      <c r="O220"/>
    </row>
    <row r="221" spans="1:15" x14ac:dyDescent="0.25">
      <c r="A221" s="6"/>
      <c r="O221"/>
    </row>
    <row r="222" spans="1:15" x14ac:dyDescent="0.25">
      <c r="A222" s="5"/>
      <c r="O222"/>
    </row>
    <row r="223" spans="1:15" x14ac:dyDescent="0.25">
      <c r="A223" s="5"/>
      <c r="O223"/>
    </row>
    <row r="224" spans="1:15" x14ac:dyDescent="0.25">
      <c r="A224" s="5"/>
      <c r="O224"/>
    </row>
    <row r="225" spans="1:15" x14ac:dyDescent="0.25">
      <c r="A225" s="5"/>
      <c r="O225"/>
    </row>
    <row r="226" spans="1:15" x14ac:dyDescent="0.25">
      <c r="A226" s="5"/>
      <c r="O226"/>
    </row>
    <row r="227" spans="1:15" x14ac:dyDescent="0.25">
      <c r="A227" s="5"/>
      <c r="O227"/>
    </row>
    <row r="228" spans="1:15" x14ac:dyDescent="0.25">
      <c r="A228" s="5"/>
      <c r="O228"/>
    </row>
    <row r="229" spans="1:15" x14ac:dyDescent="0.25">
      <c r="A229" s="6"/>
      <c r="O229"/>
    </row>
    <row r="230" spans="1:15" x14ac:dyDescent="0.25">
      <c r="A230" s="6"/>
      <c r="O230"/>
    </row>
    <row r="231" spans="1:15" x14ac:dyDescent="0.25">
      <c r="A231" s="6"/>
      <c r="O231"/>
    </row>
    <row r="232" spans="1:15" x14ac:dyDescent="0.25">
      <c r="A232" s="5"/>
      <c r="O232"/>
    </row>
    <row r="233" spans="1:15" x14ac:dyDescent="0.25">
      <c r="A233" s="5"/>
      <c r="O233"/>
    </row>
    <row r="234" spans="1:15" x14ac:dyDescent="0.25">
      <c r="A234" s="5"/>
      <c r="O234"/>
    </row>
    <row r="235" spans="1:15" x14ac:dyDescent="0.25">
      <c r="A235" s="5"/>
      <c r="O235"/>
    </row>
    <row r="236" spans="1:15" x14ac:dyDescent="0.25">
      <c r="A236" s="5"/>
      <c r="O236"/>
    </row>
    <row r="237" spans="1:15" x14ac:dyDescent="0.25">
      <c r="A237" s="5"/>
      <c r="O237"/>
    </row>
    <row r="238" spans="1:15" x14ac:dyDescent="0.25">
      <c r="A238" s="5"/>
      <c r="O238"/>
    </row>
    <row r="239" spans="1:15" x14ac:dyDescent="0.25">
      <c r="A239" s="6"/>
      <c r="O239"/>
    </row>
    <row r="240" spans="1:15" x14ac:dyDescent="0.25">
      <c r="A240" s="6"/>
      <c r="O240"/>
    </row>
    <row r="241" spans="1:15" x14ac:dyDescent="0.25">
      <c r="A241" s="6"/>
      <c r="O241"/>
    </row>
    <row r="242" spans="1:15" x14ac:dyDescent="0.25">
      <c r="A242" s="5"/>
      <c r="O242"/>
    </row>
    <row r="243" spans="1:15" x14ac:dyDescent="0.25">
      <c r="A243" s="5"/>
      <c r="O243"/>
    </row>
    <row r="244" spans="1:15" x14ac:dyDescent="0.25">
      <c r="A244" s="1"/>
      <c r="O244"/>
    </row>
    <row r="245" spans="1:15" x14ac:dyDescent="0.25">
      <c r="A245" s="1"/>
      <c r="O245"/>
    </row>
    <row r="246" spans="1:15" x14ac:dyDescent="0.25">
      <c r="A246" s="1"/>
      <c r="O246"/>
    </row>
  </sheetData>
  <autoFilter ref="B1:B248"/>
  <mergeCells count="9">
    <mergeCell ref="B30:G30"/>
    <mergeCell ref="A2:M4"/>
    <mergeCell ref="A5:M6"/>
    <mergeCell ref="A7:M8"/>
    <mergeCell ref="B25:G25"/>
    <mergeCell ref="B29:G29"/>
    <mergeCell ref="B26:G26"/>
    <mergeCell ref="B27:G27"/>
    <mergeCell ref="B28:G28"/>
  </mergeCells>
  <pageMargins left="0.70866141732283472" right="0.31496062992125984" top="0.74803149606299213" bottom="0.15748031496062992" header="0.31496062992125984" footer="0.31496062992125984"/>
  <pageSetup paperSize="9" scale="60" orientation="landscape" r:id="rId1"/>
  <rowBreaks count="4" manualBreakCount="4">
    <brk id="16" max="12" man="1"/>
    <brk id="28" max="12" man="1"/>
    <brk id="32" max="8" man="1"/>
    <brk id="39" max="9" man="1"/>
  </rowBreaks>
  <colBreaks count="1" manualBreakCount="1">
    <brk id="7"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ithome</cp:lastModifiedBy>
  <cp:lastPrinted>2022-06-03T09:16:38Z</cp:lastPrinted>
  <dcterms:created xsi:type="dcterms:W3CDTF">2020-01-31T07:01:33Z</dcterms:created>
  <dcterms:modified xsi:type="dcterms:W3CDTF">2022-06-03T09:17:29Z</dcterms:modified>
</cp:coreProperties>
</file>