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236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1" i="1" l="1"/>
  <c r="F10" i="1" l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<sst xmlns="http://schemas.openxmlformats.org/spreadsheetml/2006/main" count="22" uniqueCount="21">
  <si>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</si>
  <si>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</si>
  <si>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</si>
  <si>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</si>
  <si>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</si>
  <si>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</si>
  <si>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</si>
  <si>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</si>
  <si>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</si>
  <si>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</si>
  <si>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</si>
  <si>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</si>
  <si>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</si>
  <si>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</si>
  <si>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уп</t>
  </si>
  <si>
    <t>Нифедипин таблетки покрытые облочки 10 мг №50</t>
  </si>
  <si>
    <t>Допегит   таблетки 250 мг № 50</t>
  </si>
  <si>
    <t xml:space="preserve">Объявление №64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</si>
  <si>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"31" 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</si>
  <si>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07.06.2022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</si>
  <si>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07.06.2022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</si>
</sst>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4" fontId="18" fillId="0" borderId="1" xfId="0" applyNumberFormat="1" applyFont="1" applyBorder="1" applyAlignment="1">
      <alignment horizontal="center" vertical="top" wrapText="1"/>
    </xf>
    <xf numFmtId="4" fontId="15" fillId="0" borderId="4" xfId="0" applyNumberFormat="1" applyFont="1" applyFill="1" applyBorder="1" applyAlignment="1">
      <alignment horizontal="center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12" zoomScale="73" zoomScaleNormal="73" zoomScaleSheetLayoutView="73" workbookViewId="0">
      <selection activeCell="A2" sqref="A2:L19"/>
    </sheetView>
  </sheetViews>
  <sheetFormatPr defaultRowHeight="15" x14ac:dyDescent="0.25"/>
  <cols>
    <col min="1" max="1" width="9.28515625" customWidth="1"/>
    <col min="2" max="2" width="61.85546875" customWidth="1"/>
    <col min="3" max="3" width="22.285156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3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09.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9" t="s">
        <v>2</v>
      </c>
      <c r="B9" s="39" t="s">
        <v>0</v>
      </c>
      <c r="C9" s="44" t="s">
        <v>1</v>
      </c>
      <c r="D9" s="45" t="s">
        <v>4</v>
      </c>
      <c r="E9" s="45" t="s">
        <v>3</v>
      </c>
      <c r="F9" s="45" t="s">
        <v>9</v>
      </c>
      <c r="G9" s="38"/>
      <c r="H9" s="38"/>
      <c r="I9" s="38"/>
      <c r="J9" s="38"/>
      <c r="K9" s="38"/>
      <c r="L9" s="38"/>
      <c r="N9" s="16"/>
    </row>
    <row r="10" spans="1:14" s="15" customFormat="1" ht="48.75" customHeight="1" x14ac:dyDescent="0.25">
      <c r="A10" s="43">
        <v>1</v>
      </c>
      <c r="B10" s="50" t="s">
        <v>16</v>
      </c>
      <c r="C10" s="52" t="s">
        <v>14</v>
      </c>
      <c r="D10" s="49">
        <v>200</v>
      </c>
      <c r="E10" s="54">
        <v>2538.5</v>
      </c>
      <c r="F10" s="56">
        <f>D10*E10</f>
        <v>507700</v>
      </c>
      <c r="G10" s="38"/>
      <c r="H10" s="38"/>
      <c r="I10" s="38"/>
      <c r="J10" s="38"/>
      <c r="K10" s="38"/>
      <c r="L10" s="38"/>
      <c r="N10" s="16"/>
    </row>
    <row r="11" spans="1:14" s="15" customFormat="1" ht="48.75" customHeight="1" x14ac:dyDescent="0.25">
      <c r="A11" s="43">
        <v>2</v>
      </c>
      <c r="B11" s="50" t="s">
        <v>15</v>
      </c>
      <c r="C11" s="53" t="s">
        <v>14</v>
      </c>
      <c r="D11" s="51">
        <v>100</v>
      </c>
      <c r="E11" s="55">
        <v>223</v>
      </c>
      <c r="F11" s="56">
        <f>D11*E11</f>
        <v>22300</v>
      </c>
      <c r="G11" s="38"/>
      <c r="H11" s="38"/>
      <c r="I11" s="38"/>
      <c r="J11" s="38"/>
      <c r="K11" s="38"/>
      <c r="L11" s="38"/>
      <c r="N11" s="16"/>
    </row>
    <row r="12" spans="1:14" s="12" customFormat="1" ht="18.75" customHeight="1" x14ac:dyDescent="0.25">
      <c r="A12" s="37"/>
      <c r="B12" s="36" t="s">
        <v>11</v>
      </c>
      <c r="C12" s="46"/>
      <c r="D12" s="47"/>
      <c r="E12" s="48"/>
      <c r="F12" s="57">
        <f>SUM(F10:F11)</f>
        <v>530000</v>
      </c>
      <c r="G12" s="40"/>
      <c r="H12" s="40"/>
      <c r="I12" s="40"/>
      <c r="J12" s="40"/>
      <c r="K12" s="40"/>
      <c r="L12" s="40"/>
      <c r="N12" s="7"/>
    </row>
    <row r="13" spans="1:14" ht="39" customHeight="1" x14ac:dyDescent="0.25">
      <c r="A13" s="41"/>
      <c r="B13" s="63" t="s">
        <v>5</v>
      </c>
      <c r="C13" s="63"/>
      <c r="D13" s="63"/>
      <c r="E13" s="63"/>
      <c r="F13" s="63"/>
      <c r="G13" s="40"/>
      <c r="H13" s="40"/>
      <c r="I13" s="40"/>
      <c r="J13" s="40"/>
      <c r="K13" s="40"/>
      <c r="L13" s="40"/>
      <c r="N13"/>
    </row>
    <row r="14" spans="1:14" ht="24" customHeight="1" x14ac:dyDescent="0.25">
      <c r="A14" s="41"/>
      <c r="B14" s="65" t="s">
        <v>10</v>
      </c>
      <c r="C14" s="65"/>
      <c r="D14" s="65"/>
      <c r="E14" s="65"/>
      <c r="F14" s="65"/>
      <c r="G14" s="40"/>
      <c r="H14" s="40"/>
      <c r="I14" s="40"/>
      <c r="J14" s="40"/>
      <c r="K14" s="40"/>
      <c r="L14" s="40"/>
      <c r="N14"/>
    </row>
    <row r="15" spans="1:14" ht="48.75" customHeight="1" x14ac:dyDescent="0.25">
      <c r="A15" s="41"/>
      <c r="B15" s="66" t="s">
        <v>19</v>
      </c>
      <c r="C15" s="66"/>
      <c r="D15" s="66"/>
      <c r="E15" s="66"/>
      <c r="F15" s="66"/>
      <c r="G15" s="40"/>
      <c r="H15" s="40"/>
      <c r="I15" s="40"/>
      <c r="J15" s="40"/>
      <c r="K15" s="40"/>
      <c r="L15" s="40"/>
      <c r="N15"/>
    </row>
    <row r="16" spans="1:14" ht="36.75" customHeight="1" x14ac:dyDescent="0.25">
      <c r="A16" s="42"/>
      <c r="B16" s="66" t="s">
        <v>20</v>
      </c>
      <c r="C16" s="66"/>
      <c r="D16" s="66"/>
      <c r="E16" s="66"/>
      <c r="F16" s="66"/>
      <c r="G16" s="40"/>
      <c r="H16" s="40"/>
      <c r="I16" s="40"/>
      <c r="J16" s="40"/>
      <c r="K16" s="40"/>
      <c r="L16" s="40"/>
      <c r="N16"/>
    </row>
    <row r="17" spans="1:14" ht="409.6" customHeight="1" x14ac:dyDescent="0.25">
      <c r="A17" s="27"/>
      <c r="B17" s="64" t="s">
        <v>6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117.75" customHeight="1" x14ac:dyDescent="0.25">
      <c r="A18" s="27"/>
      <c r="B18" s="58" t="s">
        <v>7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25">
      <c r="A19" s="26"/>
      <c r="B19" s="35" t="s">
        <v>12</v>
      </c>
      <c r="C19" s="25"/>
      <c r="D19" s="31" t="s">
        <v>13</v>
      </c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2" man="1"/>
    <brk id="20" max="8" man="1"/>
    <brk id="27" max="9" man="1"/>
  </rowBreaks>
  <colBreaks count="1" manualBreakCount="1">
    <brk id="6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2022-05-31T10:24:55Z</cp:lastPrinted>
  <dcterms:created xsi:type="dcterms:W3CDTF">2020-01-31T07:01:33Z</dcterms:created>
  <dcterms:modified xsi:type="dcterms:W3CDTF">2022-05-31T10:24:57Z</dcterms:modified>
</cp:coreProperties>
</file>