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40" windowHeight="122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Лист1!$A$1:$M$23</definedName>
  </definedNames>
  <calcPr calcId="152511"/>
</workbook>
</file>

<file path=xl/calcChain.xml><?xml version="1.0" encoding="utf-8"?>
<calcChain xmlns="http://schemas.openxmlformats.org/spreadsheetml/2006/main">
  <c r="G16" i="1" l="1"/>
  <c r="G10" i="1" l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<sst xmlns="http://schemas.openxmlformats.org/spreadsheetml/2006/main" count="37" uniqueCount="35">
  <si>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</si>
  <si>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</si>
  <si>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</si>
  <si>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</si>
  <si>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</si>
  <si>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</si>
  <si>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</si>
  <si>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</si>
  <si>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</si>
  <si>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</si>
  <si>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</si>
  <si>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</si>
  <si>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</si>
  <si>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 xml:space="preserve">Дросперидон 3,0мг этинилэстрадиол0,02мг </t>
  </si>
  <si>
    <t>по 28 таблеток в контурно ячейковой  упаковке</t>
  </si>
  <si>
    <t>таблетка</t>
  </si>
  <si>
    <t>Дюфастон таблетки 10 мг № 20</t>
  </si>
  <si>
    <t xml:space="preserve"> Круглые, двояковыпуклые таблетки, покрытые пленочной оболочкой белого цвета</t>
  </si>
  <si>
    <t>по 28 таблеток (21 активная таблетка желтого цвета, 7 таблеток плацебо белого цвета) в контиурной ячейковой упаковке</t>
  </si>
  <si>
    <t>Дезогестрел 0,075мг  № 28</t>
  </si>
  <si>
    <t>Лютеина  Прогестерон  таблетки вагинальные 200 мг, № 30</t>
  </si>
  <si>
    <t>таблетки</t>
  </si>
  <si>
    <t xml:space="preserve">Таблетки круглой формы, с двояковыпуклой поверхностью, белого цвета, с линией разлома на одной стороне, диаметром 9 мм
</t>
  </si>
  <si>
    <t>Реафем Прогестерон Капсулы мягкие, 200 мг, №30</t>
  </si>
  <si>
    <t>Капсулы мягкие, 200 мг, №30</t>
  </si>
  <si>
    <t>Тетрациклин  мазь 3% 15 г</t>
  </si>
  <si>
    <t>Мазь желтого цвета. Мазь для наружного применения 3 %</t>
  </si>
  <si>
    <t>туба</t>
  </si>
  <si>
    <t xml:space="preserve">капсула </t>
  </si>
  <si>
    <t xml:space="preserve">Алматинская область, Жамбылский район, село Узынагаш ул Жанакурлыс 48 А                                                                                "09"  июня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</si>
  <si>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</si>
  <si>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16.06.2022 года время: 14 часов 00 минут.</t>
  </si>
  <si>
    <t xml:space="preserve">Объявление №72
о проведении закупа ЛС
способом запроса ценовых предложений на 2022 год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</si>
  <si>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</si>
  <si>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Согласно п.136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</si>
</sst>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5" fillId="0" borderId="4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165" fontId="11" fillId="0" borderId="0" xfId="11" applyFont="1" applyAlignment="1">
      <alignment horizontal="right"/>
    </xf>
    <xf numFmtId="0" fontId="16" fillId="0" borderId="4" xfId="0" applyFont="1" applyFill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21" fillId="0" borderId="5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1" xfId="1" applyFont="1" applyFill="1" applyBorder="1" applyAlignment="1">
      <alignment horizontal="left" vertical="top" wrapText="1"/>
    </xf>
    <xf numFmtId="0" fontId="22" fillId="0" borderId="5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abSelected="1" view="pageBreakPreview" topLeftCell="A14" zoomScale="73" zoomScaleNormal="73" zoomScaleSheetLayoutView="73" workbookViewId="0">
      <selection activeCell="A2" sqref="A2:M23"/>
    </sheetView>
  </sheetViews>
  <sheetFormatPr defaultRowHeight="15" x14ac:dyDescent="0.25"/>
  <cols>
    <col min="1" max="1" width="9.28515625" customWidth="1"/>
    <col min="2" max="2" width="33.42578125" customWidth="1"/>
    <col min="3" max="3" width="73.85546875" style="12" customWidth="1"/>
    <col min="4" max="4" width="13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71" t="s">
        <v>32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5" ht="28.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5" ht="24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5" ht="18" customHeight="1" x14ac:dyDescent="0.25">
      <c r="A5" s="73" t="s">
        <v>29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5" ht="4.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5" x14ac:dyDescent="0.25">
      <c r="A7" s="74" t="s">
        <v>33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5" ht="81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5" s="15" customFormat="1" ht="60" customHeight="1" x14ac:dyDescent="0.25">
      <c r="A9" s="38" t="s">
        <v>2</v>
      </c>
      <c r="B9" s="38" t="s">
        <v>0</v>
      </c>
      <c r="C9" s="50" t="s">
        <v>12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39.75" customHeight="1" x14ac:dyDescent="0.25">
      <c r="A10" s="59">
        <v>1</v>
      </c>
      <c r="B10" s="55" t="s">
        <v>13</v>
      </c>
      <c r="C10" s="56" t="s">
        <v>14</v>
      </c>
      <c r="D10" s="47" t="s">
        <v>15</v>
      </c>
      <c r="E10" s="64">
        <v>2400</v>
      </c>
      <c r="F10" s="65">
        <v>93.2</v>
      </c>
      <c r="G10" s="66">
        <f t="shared" ref="G10:G15" si="0">E10*F10</f>
        <v>223680</v>
      </c>
      <c r="H10" s="37"/>
      <c r="I10" s="37"/>
      <c r="J10" s="37"/>
      <c r="K10" s="37"/>
      <c r="L10" s="37"/>
      <c r="M10" s="37"/>
      <c r="O10" s="16"/>
    </row>
    <row r="11" spans="1:15" s="15" customFormat="1" ht="43.5" customHeight="1" x14ac:dyDescent="0.25">
      <c r="A11" s="59">
        <v>2</v>
      </c>
      <c r="B11" s="60" t="s">
        <v>16</v>
      </c>
      <c r="C11" s="53" t="s">
        <v>17</v>
      </c>
      <c r="D11" s="54" t="s">
        <v>15</v>
      </c>
      <c r="E11" s="67">
        <v>2000</v>
      </c>
      <c r="F11" s="68">
        <v>308.99</v>
      </c>
      <c r="G11" s="66">
        <f t="shared" si="0"/>
        <v>617980</v>
      </c>
      <c r="H11" s="37"/>
      <c r="I11" s="37"/>
      <c r="J11" s="37"/>
      <c r="K11" s="37"/>
      <c r="L11" s="37"/>
      <c r="M11" s="37"/>
      <c r="O11" s="16"/>
    </row>
    <row r="12" spans="1:15" s="15" customFormat="1" ht="41.25" customHeight="1" x14ac:dyDescent="0.25">
      <c r="A12" s="59">
        <v>3</v>
      </c>
      <c r="B12" s="61" t="s">
        <v>19</v>
      </c>
      <c r="C12" s="57" t="s">
        <v>18</v>
      </c>
      <c r="D12" s="54" t="s">
        <v>15</v>
      </c>
      <c r="E12" s="67">
        <v>5600</v>
      </c>
      <c r="F12" s="68">
        <v>78.650000000000006</v>
      </c>
      <c r="G12" s="66">
        <f t="shared" si="0"/>
        <v>440440.00000000006</v>
      </c>
      <c r="H12" s="37"/>
      <c r="I12" s="37"/>
      <c r="J12" s="37"/>
      <c r="K12" s="37"/>
      <c r="L12" s="37"/>
      <c r="M12" s="37"/>
      <c r="O12" s="16"/>
    </row>
    <row r="13" spans="1:15" s="15" customFormat="1" ht="41.25" customHeight="1" x14ac:dyDescent="0.25">
      <c r="A13" s="59">
        <v>4</v>
      </c>
      <c r="B13" s="62" t="s">
        <v>20</v>
      </c>
      <c r="C13" s="58" t="s">
        <v>22</v>
      </c>
      <c r="D13" s="54" t="s">
        <v>21</v>
      </c>
      <c r="E13" s="67">
        <v>6000</v>
      </c>
      <c r="F13" s="68">
        <v>263.83999999999997</v>
      </c>
      <c r="G13" s="66">
        <f t="shared" si="0"/>
        <v>1583039.9999999998</v>
      </c>
      <c r="H13" s="37"/>
      <c r="I13" s="37"/>
      <c r="J13" s="37"/>
      <c r="K13" s="37"/>
      <c r="L13" s="37"/>
      <c r="M13" s="37"/>
      <c r="O13" s="16"/>
    </row>
    <row r="14" spans="1:15" s="15" customFormat="1" ht="41.25" customHeight="1" x14ac:dyDescent="0.25">
      <c r="A14" s="59">
        <v>5</v>
      </c>
      <c r="B14" s="63" t="s">
        <v>23</v>
      </c>
      <c r="C14" s="58" t="s">
        <v>24</v>
      </c>
      <c r="D14" s="69" t="s">
        <v>28</v>
      </c>
      <c r="E14" s="69">
        <v>6000</v>
      </c>
      <c r="F14" s="69">
        <v>154.82</v>
      </c>
      <c r="G14" s="66">
        <f t="shared" si="0"/>
        <v>928920</v>
      </c>
      <c r="H14" s="37"/>
      <c r="I14" s="37"/>
      <c r="J14" s="37"/>
      <c r="K14" s="37"/>
      <c r="L14" s="37"/>
      <c r="M14" s="37"/>
      <c r="O14" s="16"/>
    </row>
    <row r="15" spans="1:15" s="15" customFormat="1" ht="41.25" customHeight="1" x14ac:dyDescent="0.25">
      <c r="A15" s="59">
        <v>6</v>
      </c>
      <c r="B15" s="60" t="s">
        <v>25</v>
      </c>
      <c r="C15" s="53" t="s">
        <v>26</v>
      </c>
      <c r="D15" s="54" t="s">
        <v>27</v>
      </c>
      <c r="E15" s="67">
        <v>1200</v>
      </c>
      <c r="F15" s="68">
        <v>477.92</v>
      </c>
      <c r="G15" s="66">
        <f t="shared" si="0"/>
        <v>573504</v>
      </c>
      <c r="H15" s="37"/>
      <c r="I15" s="37"/>
      <c r="J15" s="37"/>
      <c r="K15" s="37"/>
      <c r="L15" s="37"/>
      <c r="M15" s="37"/>
      <c r="O15" s="16"/>
    </row>
    <row r="16" spans="1:15" s="12" customFormat="1" ht="18.75" customHeight="1" x14ac:dyDescent="0.25">
      <c r="A16" s="36"/>
      <c r="B16" s="35" t="s">
        <v>9</v>
      </c>
      <c r="C16" s="49"/>
      <c r="D16" s="44"/>
      <c r="E16" s="45"/>
      <c r="F16" s="46"/>
      <c r="G16" s="48">
        <f>SUM(G10:G15)</f>
        <v>4367564</v>
      </c>
      <c r="H16" s="39"/>
      <c r="I16" s="39"/>
      <c r="J16" s="39"/>
      <c r="K16" s="39"/>
      <c r="L16" s="39"/>
      <c r="M16" s="39"/>
      <c r="O16" s="7"/>
    </row>
    <row r="17" spans="1:15" ht="39" customHeight="1" x14ac:dyDescent="0.25">
      <c r="A17" s="40"/>
      <c r="B17" s="75" t="s">
        <v>5</v>
      </c>
      <c r="C17" s="75"/>
      <c r="D17" s="75"/>
      <c r="E17" s="75"/>
      <c r="F17" s="75"/>
      <c r="G17" s="75"/>
      <c r="H17" s="39"/>
      <c r="I17" s="39"/>
      <c r="J17" s="39"/>
      <c r="K17" s="39"/>
      <c r="L17" s="39"/>
      <c r="M17" s="39"/>
      <c r="O17"/>
    </row>
    <row r="18" spans="1:15" ht="24" customHeight="1" x14ac:dyDescent="0.25">
      <c r="A18" s="40"/>
      <c r="B18" s="77" t="s">
        <v>8</v>
      </c>
      <c r="C18" s="77"/>
      <c r="D18" s="77"/>
      <c r="E18" s="77"/>
      <c r="F18" s="77"/>
      <c r="G18" s="77"/>
      <c r="H18" s="39"/>
      <c r="I18" s="39"/>
      <c r="J18" s="39"/>
      <c r="K18" s="39"/>
      <c r="L18" s="39"/>
      <c r="M18" s="39"/>
      <c r="O18"/>
    </row>
    <row r="19" spans="1:15" ht="48.75" customHeight="1" x14ac:dyDescent="0.25">
      <c r="A19" s="40"/>
      <c r="B19" s="78" t="s">
        <v>30</v>
      </c>
      <c r="C19" s="78"/>
      <c r="D19" s="78"/>
      <c r="E19" s="78"/>
      <c r="F19" s="78"/>
      <c r="G19" s="78"/>
      <c r="H19" s="39"/>
      <c r="I19" s="39"/>
      <c r="J19" s="39"/>
      <c r="K19" s="39"/>
      <c r="L19" s="39"/>
      <c r="M19" s="39"/>
      <c r="O19"/>
    </row>
    <row r="20" spans="1:15" ht="36.75" customHeight="1" x14ac:dyDescent="0.25">
      <c r="A20" s="41"/>
      <c r="B20" s="78" t="s">
        <v>31</v>
      </c>
      <c r="C20" s="78"/>
      <c r="D20" s="78"/>
      <c r="E20" s="78"/>
      <c r="F20" s="78"/>
      <c r="G20" s="78"/>
      <c r="H20" s="39"/>
      <c r="I20" s="39"/>
      <c r="J20" s="39"/>
      <c r="K20" s="39"/>
      <c r="L20" s="39"/>
      <c r="M20" s="39"/>
      <c r="O20"/>
    </row>
    <row r="21" spans="1:15" ht="315" customHeight="1" x14ac:dyDescent="0.25">
      <c r="A21" s="27"/>
      <c r="B21" s="76" t="s">
        <v>34</v>
      </c>
      <c r="C21" s="76"/>
      <c r="D21" s="76"/>
      <c r="E21" s="76"/>
      <c r="F21" s="76"/>
      <c r="G21" s="76"/>
      <c r="H21" s="25"/>
      <c r="I21" s="25"/>
      <c r="J21" s="25"/>
      <c r="K21" s="25"/>
      <c r="L21" s="25"/>
      <c r="M21" s="25"/>
      <c r="O21"/>
    </row>
    <row r="22" spans="1:15" s="12" customFormat="1" ht="79.5" customHeight="1" x14ac:dyDescent="0.25">
      <c r="A22" s="27"/>
      <c r="B22" s="70" t="s">
        <v>6</v>
      </c>
      <c r="C22" s="70"/>
      <c r="D22" s="70"/>
      <c r="E22" s="70"/>
      <c r="F22" s="70"/>
      <c r="G22" s="70"/>
      <c r="H22" s="25"/>
      <c r="I22" s="25"/>
      <c r="J22" s="25"/>
      <c r="K22" s="25"/>
      <c r="L22" s="25"/>
      <c r="M22" s="25"/>
    </row>
    <row r="23" spans="1:15" ht="51" customHeight="1" x14ac:dyDescent="0.3">
      <c r="A23" s="26"/>
      <c r="B23" s="51" t="s">
        <v>10</v>
      </c>
      <c r="C23" s="52" t="s">
        <v>11</v>
      </c>
      <c r="D23" s="19"/>
      <c r="F23" s="29"/>
      <c r="G23" s="29"/>
      <c r="H23" s="25"/>
      <c r="I23" s="25"/>
      <c r="J23" s="25"/>
      <c r="K23" s="25"/>
      <c r="L23" s="25"/>
      <c r="M23" s="25"/>
      <c r="O23"/>
    </row>
    <row r="24" spans="1:15" ht="18.75" x14ac:dyDescent="0.3">
      <c r="A24" s="20"/>
      <c r="B24" s="19"/>
      <c r="C24" s="19"/>
      <c r="D24" s="34"/>
      <c r="E24" s="34"/>
      <c r="F24" s="34"/>
      <c r="G24" s="34"/>
      <c r="H24" s="19"/>
      <c r="I24" s="19"/>
      <c r="J24" s="19"/>
      <c r="K24" s="19"/>
      <c r="L24" s="19"/>
      <c r="M24" s="19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s="12" customFormat="1" x14ac:dyDescent="0.25">
      <c r="A26" s="26"/>
      <c r="B26" s="24"/>
      <c r="C26" s="24"/>
      <c r="D26" s="30"/>
      <c r="E26" s="30"/>
      <c r="F26" s="30"/>
      <c r="G26" s="31"/>
      <c r="H26" s="25"/>
      <c r="I26" s="25"/>
      <c r="J26" s="25"/>
      <c r="K26" s="25"/>
      <c r="L26" s="25"/>
      <c r="M26" s="25"/>
    </row>
    <row r="27" spans="1:15" s="12" customFormat="1" x14ac:dyDescent="0.25">
      <c r="A27" s="26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</row>
    <row r="28" spans="1:15" ht="34.5" customHeight="1" x14ac:dyDescent="0.25">
      <c r="A28" s="26"/>
      <c r="B28" s="24"/>
      <c r="C28" s="24"/>
      <c r="D28" s="32"/>
      <c r="E28" s="32"/>
      <c r="F28" s="32"/>
      <c r="G28" s="32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4"/>
      <c r="C29" s="24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4"/>
      <c r="C30" s="24"/>
      <c r="D30" s="30"/>
      <c r="E30" s="30"/>
      <c r="F30" s="30"/>
      <c r="G30" s="30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24"/>
      <c r="C31" s="24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33"/>
      <c r="C32" s="33"/>
      <c r="D32" s="33"/>
      <c r="E32" s="33"/>
      <c r="F32" s="33"/>
      <c r="G32" s="33"/>
      <c r="H32" s="25"/>
      <c r="I32" s="25"/>
      <c r="J32" s="25"/>
      <c r="K32" s="25"/>
      <c r="L32" s="25"/>
      <c r="M32" s="25"/>
      <c r="O32"/>
    </row>
    <row r="33" spans="1:15" x14ac:dyDescent="0.25">
      <c r="A33" s="27"/>
      <c r="B33" s="28"/>
      <c r="C33" s="28"/>
      <c r="D33" s="25"/>
      <c r="E33" s="25"/>
      <c r="F33" s="29"/>
      <c r="G33" s="29"/>
      <c r="H33" s="25"/>
      <c r="I33" s="25"/>
      <c r="J33" s="25"/>
      <c r="K33" s="25"/>
      <c r="L33" s="25"/>
      <c r="M33" s="25"/>
      <c r="O33"/>
    </row>
    <row r="34" spans="1:15" x14ac:dyDescent="0.25">
      <c r="A34" s="26"/>
      <c r="B34" s="28"/>
      <c r="C34" s="28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1"/>
      <c r="O236"/>
    </row>
    <row r="237" spans="1:15" x14ac:dyDescent="0.25">
      <c r="A237" s="1"/>
      <c r="O237"/>
    </row>
    <row r="238" spans="1:15" x14ac:dyDescent="0.25">
      <c r="A238" s="1"/>
      <c r="O238"/>
    </row>
  </sheetData>
  <autoFilter ref="B1:B240"/>
  <mergeCells count="9">
    <mergeCell ref="B22:G22"/>
    <mergeCell ref="A2:M4"/>
    <mergeCell ref="A5:M6"/>
    <mergeCell ref="A7:M8"/>
    <mergeCell ref="B17:G17"/>
    <mergeCell ref="B21:G21"/>
    <mergeCell ref="B18:G18"/>
    <mergeCell ref="B19:G19"/>
    <mergeCell ref="B20:G20"/>
  </mergeCells>
  <pageMargins left="0.70866141732283472" right="0.31496062992125984" top="0.74803149606299213" bottom="0.15748031496062992" header="0.31496062992125984" footer="0.31496062992125984"/>
  <pageSetup paperSize="9" scale="60" orientation="landscape" r:id="rId1"/>
  <rowBreaks count="3" manualBreakCount="3">
    <brk id="20" max="12" man="1"/>
    <brk id="24" max="8" man="1"/>
    <brk id="31" max="9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2022-09-16T03:36:19Z</cp:lastPrinted>
  <dcterms:created xsi:type="dcterms:W3CDTF">2020-01-31T07:01:33Z</dcterms:created>
  <dcterms:modified xsi:type="dcterms:W3CDTF">2022-09-16T03:36:21Z</dcterms:modified>
</cp:coreProperties>
</file>