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Лист1!$B$1:$B$245</definedName>
    <definedName name="_xlnm.Print_Area" localSheetId="0">Лист1!$A$1:$L$29</definedName>
  </definedNames>
  <calcPr calcId="152511"/>
</workbook>
</file>

<file path=xl/calcChain.xml><?xml version="1.0" encoding="utf-8"?>
<calcChain xmlns="http://schemas.openxmlformats.org/spreadsheetml/2006/main">
  <c r="F21" i="1" l="1"/>
  <c r="F19" i="1" l="1"/>
  <c r="F11" i="1" l="1"/>
  <c r="F12" i="1"/>
  <c r="F13" i="1"/>
  <c r="F14" i="1"/>
  <c r="F15" i="1"/>
  <c r="F16" i="1"/>
  <c r="F17" i="1"/>
  <c r="F18" i="1"/>
  <c r="F20" i="1"/>
  <c r="F10" i="1"/>
</calcChain>
</file>

<file path=xl/sharedStrings.xml><?xml version="1.0" encoding="utf-8"?>
<sst xmlns="http://schemas.openxmlformats.org/spreadsheetml/2006/main" count="40" uniqueCount="31">
  <si>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</si>
  <si>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</si>
  <si>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</si>
  <si>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</si>
  <si>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</si>
  <si>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</si>
  <si>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</si>
  <si>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</si>
  <si>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</si>
  <si>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</si>
  <si>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</si>
  <si>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</si>
  <si>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</si>
  <si>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</si>
  <si>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</si>
  <si>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24.03.2022 года время: 14 часов 00 минут.</t>
  </si>
  <si>
    <t xml:space="preserve">Объявление №31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</si>
  <si>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"16" марта  2022  года
</t>
  </si>
  <si>
    <t>Шапочка Шарлотта</t>
  </si>
  <si>
    <r>
      <t>Респиратор KN</t>
    </r>
    <r>
      <rPr>
        <sz val="12"/>
        <color rgb="FF57575B"/>
        <rFont val="Times New Roman"/>
        <family val="1"/>
        <charset val="204"/>
      </rPr>
      <t>-</t>
    </r>
    <r>
      <rPr>
        <sz val="12"/>
        <color rgb="FF2F2F33"/>
        <rFont val="Times New Roman"/>
        <family val="1"/>
        <charset val="204"/>
      </rPr>
      <t xml:space="preserve">95 </t>
    </r>
    <r>
      <rPr>
        <sz val="12"/>
        <color rgb="FF3D3F42"/>
        <rFont val="Times New Roman"/>
        <family val="1"/>
        <charset val="204"/>
      </rPr>
      <t>с клапаном</t>
    </r>
  </si>
  <si>
    <r>
      <t xml:space="preserve">Комбинезон защитный </t>
    </r>
    <r>
      <rPr>
        <sz val="12"/>
        <color rgb="FF2F2F33"/>
        <rFont val="Arial"/>
        <family val="2"/>
        <charset val="204"/>
      </rPr>
      <t xml:space="preserve">ткань Мельблаун </t>
    </r>
    <r>
      <rPr>
        <sz val="12"/>
        <color rgb="FF3D3F42"/>
        <rFont val="Arial"/>
        <family val="2"/>
        <charset val="204"/>
      </rPr>
      <t xml:space="preserve">55гр </t>
    </r>
    <r>
      <rPr>
        <sz val="12"/>
        <color rgb="FF2F2F33"/>
        <rFont val="Arial"/>
        <family val="2"/>
        <charset val="204"/>
      </rPr>
      <t xml:space="preserve">на планке </t>
    </r>
    <r>
      <rPr>
        <sz val="12"/>
        <color rgb="FF3D3F42"/>
        <rFont val="Arial"/>
        <family val="2"/>
        <charset val="204"/>
      </rPr>
      <t xml:space="preserve">без </t>
    </r>
    <r>
      <rPr>
        <sz val="12"/>
        <color rgb="FF2F2F33"/>
        <rFont val="Arial"/>
        <family val="2"/>
        <charset val="204"/>
      </rPr>
      <t>лепучки</t>
    </r>
  </si>
  <si>
    <r>
      <t xml:space="preserve">Бахилы </t>
    </r>
    <r>
      <rPr>
        <sz val="12"/>
        <color rgb="FF3D3F42"/>
        <rFont val="Arial"/>
        <family val="2"/>
        <charset val="204"/>
      </rPr>
      <t xml:space="preserve">высокие </t>
    </r>
    <r>
      <rPr>
        <sz val="12"/>
        <color rgb="FF2F2F33"/>
        <rFont val="Arial"/>
        <family val="2"/>
        <charset val="204"/>
      </rPr>
      <t xml:space="preserve">на </t>
    </r>
    <r>
      <rPr>
        <sz val="12"/>
        <color rgb="FF3D3F42"/>
        <rFont val="Arial"/>
        <family val="2"/>
        <charset val="204"/>
      </rPr>
      <t>резинке на завязке ткань Мельблаун 55гр</t>
    </r>
  </si>
  <si>
    <r>
      <t xml:space="preserve">Комбинезон защитный </t>
    </r>
    <r>
      <rPr>
        <sz val="12"/>
        <color rgb="FF2F2F33"/>
        <rFont val="Arial"/>
        <family val="2"/>
        <charset val="204"/>
      </rPr>
      <t xml:space="preserve">ткань </t>
    </r>
    <r>
      <rPr>
        <sz val="12"/>
        <color rgb="FF3D3F42"/>
        <rFont val="Arial"/>
        <family val="2"/>
        <charset val="204"/>
      </rPr>
      <t>Мельблаун 55грна планке на лепучке</t>
    </r>
  </si>
  <si>
    <t>шт</t>
  </si>
  <si>
    <r>
      <t xml:space="preserve">Халат одноразовый (СМС </t>
    </r>
    <r>
      <rPr>
        <sz val="12"/>
        <color rgb="FF57575B"/>
        <rFont val="Times New Roman"/>
        <family val="1"/>
        <charset val="204"/>
      </rPr>
      <t xml:space="preserve">, </t>
    </r>
    <r>
      <rPr>
        <sz val="12"/>
        <color rgb="FF3D3F42"/>
        <rFont val="Times New Roman"/>
        <family val="1"/>
        <charset val="204"/>
      </rPr>
      <t xml:space="preserve">ЗОr)- </t>
    </r>
    <r>
      <rPr>
        <sz val="12"/>
        <color rgb="FF2F2F33"/>
        <rFont val="Times New Roman"/>
        <family val="1"/>
        <charset val="204"/>
      </rPr>
      <t>нестерильный</t>
    </r>
  </si>
  <si>
    <r>
      <t>Защитный комбинезон пл</t>
    </r>
    <r>
      <rPr>
        <sz val="12"/>
        <color rgb="FF1A1A1C"/>
        <rFont val="Times New Roman"/>
        <family val="1"/>
        <charset val="204"/>
      </rPr>
      <t xml:space="preserve">. </t>
    </r>
    <r>
      <rPr>
        <sz val="12"/>
        <color rgb="FF3D3F42"/>
        <rFont val="Times New Roman"/>
        <family val="1"/>
        <charset val="204"/>
      </rPr>
      <t>60 белый</t>
    </r>
  </si>
  <si>
    <r>
      <t xml:space="preserve">Бахилы </t>
    </r>
    <r>
      <rPr>
        <sz val="12"/>
        <color rgb="FF3D3F42"/>
        <rFont val="Times New Roman"/>
        <family val="1"/>
        <charset val="204"/>
      </rPr>
      <t xml:space="preserve">высокие </t>
    </r>
    <r>
      <rPr>
        <sz val="12"/>
        <color rgb="FF2F2F33"/>
        <rFont val="Times New Roman"/>
        <family val="1"/>
        <charset val="204"/>
      </rPr>
      <t xml:space="preserve">пл. </t>
    </r>
    <r>
      <rPr>
        <sz val="12"/>
        <color rgb="FF3D3F42"/>
        <rFont val="Times New Roman"/>
        <family val="1"/>
        <charset val="204"/>
      </rPr>
      <t>60 белый</t>
    </r>
  </si>
  <si>
    <r>
      <t xml:space="preserve">Перчатки </t>
    </r>
    <r>
      <rPr>
        <sz val="12"/>
        <color rgb="FF3D3F42"/>
        <rFont val="Arial"/>
        <family val="2"/>
        <charset val="204"/>
      </rPr>
      <t xml:space="preserve">латекс мед </t>
    </r>
    <r>
      <rPr>
        <sz val="12"/>
        <color rgb="FF57575B"/>
        <rFont val="Arial"/>
        <family val="2"/>
        <charset val="204"/>
      </rPr>
      <t xml:space="preserve">. </t>
    </r>
    <r>
      <rPr>
        <sz val="12"/>
        <color rgb="FF3D3F42"/>
        <rFont val="Arial"/>
        <family val="2"/>
        <charset val="204"/>
      </rPr>
      <t xml:space="preserve">смотр </t>
    </r>
    <r>
      <rPr>
        <sz val="12"/>
        <color rgb="FF2F2F33"/>
        <rFont val="Arial"/>
        <family val="2"/>
        <charset val="204"/>
      </rPr>
      <t>неопудр</t>
    </r>
    <r>
      <rPr>
        <sz val="12"/>
        <color rgb="FF57575B"/>
        <rFont val="Arial"/>
        <family val="2"/>
        <charset val="204"/>
      </rPr>
      <t xml:space="preserve">. </t>
    </r>
    <r>
      <rPr>
        <sz val="12"/>
        <color rgb="FF3D3F42"/>
        <rFont val="Arial"/>
        <family val="2"/>
        <charset val="204"/>
      </rPr>
      <t>т</t>
    </r>
    <r>
      <rPr>
        <sz val="12"/>
        <color rgb="FF57575B"/>
        <rFont val="Arial"/>
        <family val="2"/>
        <charset val="204"/>
      </rPr>
      <t>е</t>
    </r>
    <r>
      <rPr>
        <sz val="12"/>
        <color rgb="FF3D3F42"/>
        <rFont val="Arial"/>
        <family val="2"/>
        <charset val="204"/>
      </rPr>
      <t>кстурированные, размер S,M,L</t>
    </r>
  </si>
  <si>
    <t>Респиратор KN-95 без клапана</t>
  </si>
  <si>
    <r>
      <t>Очки защитные с клапаном</t>
    </r>
    <r>
      <rPr>
        <sz val="12"/>
        <color rgb="FF8CC3D4"/>
        <rFont val="Arial"/>
        <family val="2"/>
        <charset val="204"/>
      </rPr>
      <t xml:space="preserve">, </t>
    </r>
    <r>
      <rPr>
        <i/>
        <sz val="12"/>
        <color rgb="FFC1DAE8"/>
        <rFont val="Courier New"/>
        <family val="3"/>
        <charset val="204"/>
      </rPr>
      <t>,,_</t>
    </r>
  </si>
  <si>
    <t xml:space="preserve">пара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</si>
</sst>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3D3F42"/>
      <name val="Times New Roman"/>
      <family val="1"/>
      <charset val="204"/>
    </font>
    <font>
      <sz val="12"/>
      <color rgb="FF57575B"/>
      <name val="Times New Roman"/>
      <family val="1"/>
      <charset val="204"/>
    </font>
    <font>
      <sz val="12"/>
      <color rgb="FF2F2F33"/>
      <name val="Times New Roman"/>
      <family val="1"/>
      <charset val="204"/>
    </font>
    <font>
      <sz val="11"/>
      <color rgb="FF2F2F33"/>
      <name val="Arial"/>
      <family val="2"/>
      <charset val="204"/>
    </font>
    <font>
      <sz val="12"/>
      <color rgb="FF2F2F33"/>
      <name val="Arial"/>
      <family val="2"/>
      <charset val="204"/>
    </font>
    <font>
      <sz val="12"/>
      <color rgb="FF3D3F42"/>
      <name val="Arial"/>
      <family val="2"/>
      <charset val="204"/>
    </font>
    <font>
      <sz val="12"/>
      <color rgb="FF8CC3D4"/>
      <name val="Arial"/>
      <family val="2"/>
      <charset val="204"/>
    </font>
    <font>
      <i/>
      <sz val="12"/>
      <color rgb="FFC1DAE8"/>
      <name val="Courier New"/>
      <family val="3"/>
      <charset val="204"/>
    </font>
    <font>
      <sz val="12"/>
      <color rgb="FF1A1A1C"/>
      <name val="Times New Roman"/>
      <family val="1"/>
      <charset val="204"/>
    </font>
    <font>
      <sz val="12"/>
      <color rgb="FF57575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view="pageBreakPreview" topLeftCell="A10" zoomScale="73" zoomScaleNormal="73" zoomScaleSheetLayoutView="73" workbookViewId="0">
      <selection activeCell="D18" sqref="D18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5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28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4" ht="24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ht="18" customHeight="1" x14ac:dyDescent="0.25">
      <c r="A5" s="67" t="s">
        <v>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4" ht="29.2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4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4" ht="129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4" s="15" customFormat="1" ht="60" customHeight="1" x14ac:dyDescent="0.25">
      <c r="A9" s="49" t="s">
        <v>2</v>
      </c>
      <c r="B9" s="49" t="s">
        <v>0</v>
      </c>
      <c r="C9" s="49" t="s">
        <v>1</v>
      </c>
      <c r="D9" s="50" t="s">
        <v>4</v>
      </c>
      <c r="E9" s="50" t="s">
        <v>3</v>
      </c>
      <c r="F9" s="50" t="s">
        <v>9</v>
      </c>
      <c r="G9" s="51"/>
      <c r="H9" s="51"/>
      <c r="I9" s="51"/>
      <c r="J9" s="51"/>
      <c r="K9" s="51"/>
      <c r="L9" s="51"/>
      <c r="N9" s="16"/>
    </row>
    <row r="10" spans="1:14" s="15" customFormat="1" ht="30" customHeight="1" thickBot="1" x14ac:dyDescent="0.3">
      <c r="A10" s="55">
        <v>1</v>
      </c>
      <c r="B10" s="59" t="s">
        <v>19</v>
      </c>
      <c r="C10" s="58" t="s">
        <v>23</v>
      </c>
      <c r="D10" s="42">
        <v>5000</v>
      </c>
      <c r="E10" s="43">
        <v>98</v>
      </c>
      <c r="F10" s="54">
        <f>D10*E10</f>
        <v>490000</v>
      </c>
      <c r="G10" s="51"/>
      <c r="H10" s="51"/>
      <c r="I10" s="51"/>
      <c r="J10" s="51"/>
      <c r="K10" s="51"/>
      <c r="L10" s="51"/>
      <c r="N10" s="16"/>
    </row>
    <row r="11" spans="1:14" s="15" customFormat="1" ht="34.5" customHeight="1" thickBot="1" x14ac:dyDescent="0.3">
      <c r="A11" s="55">
        <v>2</v>
      </c>
      <c r="B11" s="60" t="s">
        <v>18</v>
      </c>
      <c r="C11" s="58" t="s">
        <v>23</v>
      </c>
      <c r="D11" s="44">
        <v>5000</v>
      </c>
      <c r="E11" s="40">
        <v>17</v>
      </c>
      <c r="F11" s="54">
        <f t="shared" ref="F11:F20" si="0">D11*E11</f>
        <v>85000</v>
      </c>
      <c r="G11" s="51"/>
      <c r="H11" s="51"/>
      <c r="I11" s="51"/>
      <c r="J11" s="51"/>
      <c r="K11" s="51"/>
      <c r="L11" s="51"/>
      <c r="N11" s="16"/>
    </row>
    <row r="12" spans="1:14" s="15" customFormat="1" ht="37.5" customHeight="1" thickBot="1" x14ac:dyDescent="0.3">
      <c r="A12" s="55">
        <v>3</v>
      </c>
      <c r="B12" s="59" t="s">
        <v>24</v>
      </c>
      <c r="C12" s="58" t="s">
        <v>23</v>
      </c>
      <c r="D12" s="42">
        <v>5000</v>
      </c>
      <c r="E12" s="41">
        <v>600</v>
      </c>
      <c r="F12" s="54">
        <f t="shared" si="0"/>
        <v>3000000</v>
      </c>
      <c r="G12" s="51"/>
      <c r="H12" s="51"/>
      <c r="I12" s="51"/>
      <c r="J12" s="51"/>
      <c r="K12" s="51"/>
      <c r="L12" s="51"/>
      <c r="N12" s="16"/>
    </row>
    <row r="13" spans="1:14" s="15" customFormat="1" ht="31.5" customHeight="1" thickBot="1" x14ac:dyDescent="0.3">
      <c r="A13" s="55">
        <v>4</v>
      </c>
      <c r="B13" s="59" t="s">
        <v>25</v>
      </c>
      <c r="C13" s="58" t="s">
        <v>23</v>
      </c>
      <c r="D13" s="42">
        <v>1000</v>
      </c>
      <c r="E13" s="43">
        <v>1450</v>
      </c>
      <c r="F13" s="54">
        <f t="shared" si="0"/>
        <v>1450000</v>
      </c>
      <c r="G13" s="51"/>
      <c r="H13" s="51"/>
      <c r="I13" s="51"/>
      <c r="J13" s="51"/>
      <c r="K13" s="51"/>
      <c r="L13" s="51"/>
      <c r="N13" s="16"/>
    </row>
    <row r="14" spans="1:14" s="15" customFormat="1" ht="48.75" customHeight="1" thickBot="1" x14ac:dyDescent="0.3">
      <c r="A14" s="55">
        <v>5</v>
      </c>
      <c r="B14" s="60" t="s">
        <v>26</v>
      </c>
      <c r="C14" s="58" t="s">
        <v>23</v>
      </c>
      <c r="D14" s="44">
        <v>1000</v>
      </c>
      <c r="E14" s="43">
        <v>360</v>
      </c>
      <c r="F14" s="54">
        <f t="shared" si="0"/>
        <v>360000</v>
      </c>
      <c r="G14" s="51"/>
      <c r="H14" s="51"/>
      <c r="I14" s="51"/>
      <c r="J14" s="51"/>
      <c r="K14" s="51"/>
      <c r="L14" s="51"/>
      <c r="N14" s="16"/>
    </row>
    <row r="15" spans="1:14" s="15" customFormat="1" ht="44.25" customHeight="1" thickBot="1" x14ac:dyDescent="0.3">
      <c r="A15" s="55">
        <v>6</v>
      </c>
      <c r="B15" s="56" t="s">
        <v>22</v>
      </c>
      <c r="C15" s="58" t="s">
        <v>23</v>
      </c>
      <c r="D15" s="45">
        <v>1000</v>
      </c>
      <c r="E15" s="46">
        <v>1800</v>
      </c>
      <c r="F15" s="54">
        <f t="shared" si="0"/>
        <v>1800000</v>
      </c>
      <c r="G15" s="51"/>
      <c r="H15" s="51"/>
      <c r="I15" s="51"/>
      <c r="J15" s="51"/>
      <c r="K15" s="51"/>
      <c r="L15" s="51"/>
      <c r="N15" s="16"/>
    </row>
    <row r="16" spans="1:14" s="15" customFormat="1" ht="37.5" customHeight="1" thickBot="1" x14ac:dyDescent="0.3">
      <c r="A16" s="55">
        <v>7</v>
      </c>
      <c r="B16" s="56" t="s">
        <v>20</v>
      </c>
      <c r="C16" s="58" t="s">
        <v>23</v>
      </c>
      <c r="D16" s="47">
        <v>1000</v>
      </c>
      <c r="E16" s="40">
        <v>1710</v>
      </c>
      <c r="F16" s="54">
        <f t="shared" si="0"/>
        <v>1710000</v>
      </c>
      <c r="G16" s="51"/>
      <c r="H16" s="51"/>
      <c r="I16" s="51"/>
      <c r="J16" s="51"/>
      <c r="K16" s="51"/>
      <c r="L16" s="51"/>
      <c r="N16" s="16"/>
    </row>
    <row r="17" spans="1:14" s="15" customFormat="1" ht="39.75" customHeight="1" thickBot="1" x14ac:dyDescent="0.3">
      <c r="A17" s="55">
        <v>8</v>
      </c>
      <c r="B17" s="57" t="s">
        <v>21</v>
      </c>
      <c r="C17" s="58" t="s">
        <v>23</v>
      </c>
      <c r="D17" s="47">
        <v>1000</v>
      </c>
      <c r="E17" s="40">
        <v>325</v>
      </c>
      <c r="F17" s="54">
        <f t="shared" si="0"/>
        <v>325000</v>
      </c>
      <c r="G17" s="51"/>
      <c r="H17" s="51"/>
      <c r="I17" s="51"/>
      <c r="J17" s="51"/>
      <c r="K17" s="51"/>
      <c r="L17" s="51"/>
      <c r="N17" s="16"/>
    </row>
    <row r="18" spans="1:14" s="15" customFormat="1" ht="42.75" customHeight="1" thickBot="1" x14ac:dyDescent="0.3">
      <c r="A18" s="49">
        <v>9</v>
      </c>
      <c r="B18" s="62" t="s">
        <v>29</v>
      </c>
      <c r="C18" s="58" t="s">
        <v>23</v>
      </c>
      <c r="D18" s="42">
        <v>1000</v>
      </c>
      <c r="E18" s="41">
        <v>540</v>
      </c>
      <c r="F18" s="54">
        <f t="shared" si="0"/>
        <v>540000</v>
      </c>
      <c r="G18" s="51"/>
      <c r="H18" s="51"/>
      <c r="I18" s="51"/>
      <c r="J18" s="51"/>
      <c r="K18" s="51"/>
      <c r="L18" s="51"/>
      <c r="N18" s="16"/>
    </row>
    <row r="19" spans="1:14" s="15" customFormat="1" ht="42.75" customHeight="1" thickBot="1" x14ac:dyDescent="0.3">
      <c r="A19" s="49">
        <v>10</v>
      </c>
      <c r="B19" s="56" t="s">
        <v>28</v>
      </c>
      <c r="C19" s="61" t="s">
        <v>23</v>
      </c>
      <c r="D19" s="42">
        <v>1000</v>
      </c>
      <c r="E19" s="41">
        <v>85</v>
      </c>
      <c r="F19" s="54">
        <f t="shared" si="0"/>
        <v>85000</v>
      </c>
      <c r="G19" s="51"/>
      <c r="H19" s="51"/>
      <c r="I19" s="51"/>
      <c r="J19" s="51"/>
      <c r="K19" s="51"/>
      <c r="L19" s="51"/>
      <c r="N19" s="16"/>
    </row>
    <row r="20" spans="1:14" s="15" customFormat="1" ht="42.75" customHeight="1" thickBot="1" x14ac:dyDescent="0.3">
      <c r="A20" s="49">
        <v>11</v>
      </c>
      <c r="B20" s="63" t="s">
        <v>27</v>
      </c>
      <c r="C20" s="61" t="s">
        <v>30</v>
      </c>
      <c r="D20" s="47">
        <v>1000</v>
      </c>
      <c r="E20" s="48">
        <v>127</v>
      </c>
      <c r="F20" s="54">
        <f t="shared" si="0"/>
        <v>127000</v>
      </c>
      <c r="G20" s="51"/>
      <c r="H20" s="51"/>
      <c r="I20" s="51"/>
      <c r="J20" s="51"/>
      <c r="K20" s="51"/>
      <c r="L20" s="51"/>
      <c r="N20" s="16"/>
    </row>
    <row r="21" spans="1:14" s="12" customFormat="1" ht="24" customHeight="1" x14ac:dyDescent="0.25">
      <c r="A21" s="36"/>
      <c r="B21" s="35" t="s">
        <v>11</v>
      </c>
      <c r="C21" s="36"/>
      <c r="D21" s="37"/>
      <c r="E21" s="38"/>
      <c r="F21" s="39">
        <f>SUM(F10:F20)</f>
        <v>9972000</v>
      </c>
      <c r="G21" s="8"/>
      <c r="H21" s="8"/>
      <c r="I21" s="8"/>
      <c r="J21" s="8"/>
      <c r="K21" s="8"/>
      <c r="L21" s="8"/>
      <c r="N21" s="7"/>
    </row>
    <row r="22" spans="1:14" ht="36.75" customHeight="1" x14ac:dyDescent="0.25">
      <c r="A22" s="9"/>
      <c r="B22" s="64" t="s">
        <v>5</v>
      </c>
      <c r="C22" s="64"/>
      <c r="D22" s="64"/>
      <c r="E22" s="64"/>
      <c r="F22" s="64"/>
      <c r="G22" s="8"/>
      <c r="H22" s="8"/>
      <c r="I22" s="8"/>
      <c r="J22" s="8"/>
      <c r="K22" s="8"/>
      <c r="L22" s="8"/>
      <c r="N22"/>
    </row>
    <row r="23" spans="1:14" ht="24" customHeight="1" x14ac:dyDescent="0.25">
      <c r="A23" s="9"/>
      <c r="B23" s="70" t="s">
        <v>10</v>
      </c>
      <c r="C23" s="70"/>
      <c r="D23" s="70"/>
      <c r="E23" s="70"/>
      <c r="F23" s="70"/>
      <c r="G23" s="8"/>
      <c r="H23" s="8"/>
      <c r="I23" s="8"/>
      <c r="J23" s="8"/>
      <c r="K23" s="8"/>
      <c r="L23" s="8"/>
      <c r="N23"/>
    </row>
    <row r="24" spans="1:14" ht="54" customHeight="1" x14ac:dyDescent="0.25">
      <c r="A24" s="9"/>
      <c r="B24" s="71" t="s">
        <v>14</v>
      </c>
      <c r="C24" s="71"/>
      <c r="D24" s="71"/>
      <c r="E24" s="71"/>
      <c r="F24" s="71"/>
      <c r="G24" s="8"/>
      <c r="H24" s="8"/>
      <c r="I24" s="8"/>
      <c r="J24" s="8"/>
      <c r="K24" s="8"/>
      <c r="L24" s="8"/>
      <c r="N24"/>
    </row>
    <row r="25" spans="1:14" ht="36.75" customHeight="1" x14ac:dyDescent="0.25">
      <c r="A25" s="11"/>
      <c r="B25" s="71" t="s">
        <v>15</v>
      </c>
      <c r="C25" s="71"/>
      <c r="D25" s="71"/>
      <c r="E25" s="71"/>
      <c r="F25" s="71"/>
      <c r="G25" s="8"/>
      <c r="H25" s="8"/>
      <c r="I25" s="8"/>
      <c r="J25" s="8"/>
      <c r="K25" s="8"/>
      <c r="L25" s="8"/>
      <c r="N25"/>
    </row>
    <row r="26" spans="1:14" ht="409.6" customHeight="1" x14ac:dyDescent="0.25">
      <c r="A26" s="11"/>
      <c r="B26" s="69" t="s">
        <v>6</v>
      </c>
      <c r="C26" s="69"/>
      <c r="D26" s="69"/>
      <c r="E26" s="69"/>
      <c r="F26" s="69"/>
      <c r="G26" s="8"/>
      <c r="H26" s="8"/>
      <c r="I26" s="8"/>
      <c r="J26" s="8"/>
      <c r="K26" s="8"/>
      <c r="L26" s="8"/>
      <c r="N26"/>
    </row>
    <row r="27" spans="1:14" s="12" customFormat="1" ht="120.75" customHeight="1" x14ac:dyDescent="0.25">
      <c r="A27" s="11"/>
      <c r="B27" s="64" t="s">
        <v>7</v>
      </c>
      <c r="C27" s="64"/>
      <c r="D27" s="64"/>
      <c r="E27" s="64"/>
      <c r="F27" s="64"/>
      <c r="G27" s="8"/>
      <c r="H27" s="8"/>
      <c r="I27" s="8"/>
      <c r="J27" s="8"/>
      <c r="K27" s="8"/>
      <c r="L27" s="8"/>
    </row>
    <row r="28" spans="1:14" ht="51" customHeight="1" x14ac:dyDescent="0.3">
      <c r="A28" s="20"/>
      <c r="B28" s="52" t="s">
        <v>12</v>
      </c>
      <c r="C28" s="19"/>
      <c r="D28" s="53" t="s">
        <v>13</v>
      </c>
      <c r="E28" s="22"/>
      <c r="F28" s="22"/>
      <c r="G28" s="19"/>
      <c r="H28" s="19"/>
      <c r="I28" s="19"/>
      <c r="J28" s="19"/>
      <c r="K28" s="19"/>
      <c r="L28" s="19"/>
      <c r="N28"/>
    </row>
    <row r="29" spans="1:14" ht="18.75" x14ac:dyDescent="0.3">
      <c r="A29" s="20"/>
      <c r="B29" s="19"/>
      <c r="C29" s="34"/>
      <c r="D29" s="34"/>
      <c r="E29" s="34"/>
      <c r="F29" s="34"/>
      <c r="G29" s="19"/>
      <c r="H29" s="19"/>
      <c r="I29" s="19"/>
      <c r="J29" s="19"/>
      <c r="K29" s="19"/>
      <c r="L29" s="19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s="12" customFormat="1" x14ac:dyDescent="0.25">
      <c r="A31" s="26"/>
      <c r="B31" s="24"/>
      <c r="C31" s="30"/>
      <c r="D31" s="30"/>
      <c r="E31" s="30"/>
      <c r="F31" s="31"/>
      <c r="G31" s="25"/>
      <c r="H31" s="25"/>
      <c r="I31" s="25"/>
      <c r="J31" s="25"/>
      <c r="K31" s="25"/>
      <c r="L31" s="25"/>
    </row>
    <row r="32" spans="1:14" s="12" customFormat="1" x14ac:dyDescent="0.25">
      <c r="A32" s="26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</row>
    <row r="33" spans="1:14" ht="34.5" customHeight="1" x14ac:dyDescent="0.25">
      <c r="A33" s="26"/>
      <c r="B33" s="24"/>
      <c r="C33" s="32"/>
      <c r="D33" s="32"/>
      <c r="E33" s="32"/>
      <c r="F33" s="32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4"/>
      <c r="C35" s="30"/>
      <c r="D35" s="30"/>
      <c r="E35" s="30"/>
      <c r="F35" s="30"/>
      <c r="G35" s="25"/>
      <c r="H35" s="25"/>
      <c r="I35" s="25"/>
      <c r="J35" s="25"/>
      <c r="K35" s="25"/>
      <c r="L35" s="25"/>
      <c r="N35"/>
    </row>
    <row r="36" spans="1:14" x14ac:dyDescent="0.25">
      <c r="A36" s="27"/>
      <c r="B36" s="24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x14ac:dyDescent="0.25">
      <c r="A37" s="27"/>
      <c r="B37" s="33"/>
      <c r="C37" s="33"/>
      <c r="D37" s="33"/>
      <c r="E37" s="33"/>
      <c r="F37" s="33"/>
      <c r="G37" s="25"/>
      <c r="H37" s="25"/>
      <c r="I37" s="25"/>
      <c r="J37" s="25"/>
      <c r="K37" s="25"/>
      <c r="L37" s="25"/>
      <c r="N37"/>
    </row>
    <row r="38" spans="1:14" x14ac:dyDescent="0.25">
      <c r="A38" s="27"/>
      <c r="B38" s="28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x14ac:dyDescent="0.25">
      <c r="A39" s="26"/>
      <c r="B39" s="28"/>
      <c r="C39" s="25"/>
      <c r="D39" s="25"/>
      <c r="E39" s="29"/>
      <c r="F39" s="29"/>
      <c r="G39" s="25"/>
      <c r="H39" s="25"/>
      <c r="I39" s="25"/>
      <c r="J39" s="25"/>
      <c r="K39" s="25"/>
      <c r="L39" s="25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6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1"/>
      <c r="N241"/>
    </row>
    <row r="242" spans="1:14" x14ac:dyDescent="0.25">
      <c r="A242" s="1"/>
      <c r="N242"/>
    </row>
    <row r="243" spans="1:14" x14ac:dyDescent="0.25">
      <c r="A243" s="1"/>
      <c r="N243"/>
    </row>
  </sheetData>
  <autoFilter ref="B1:B245"/>
  <mergeCells count="9">
    <mergeCell ref="B27:F27"/>
    <mergeCell ref="A2:L4"/>
    <mergeCell ref="A5:L6"/>
    <mergeCell ref="A7:L8"/>
    <mergeCell ref="B22:F22"/>
    <mergeCell ref="B26:F26"/>
    <mergeCell ref="B23:F23"/>
    <mergeCell ref="B24:F24"/>
    <mergeCell ref="B25:F25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25" max="12" man="1"/>
    <brk id="29" max="8" man="1"/>
    <brk id="3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2022-03-15T08:37:47Z</cp:lastPrinted>
  <dcterms:created xsi:type="dcterms:W3CDTF">2020-01-31T07:01:33Z</dcterms:created>
  <dcterms:modified xsi:type="dcterms:W3CDTF">2022-03-29T08:01:02Z</dcterms:modified>
</cp:coreProperties>
</file>