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Лист1!$B$1:$B$244</definedName>
    <definedName name="_xlnm.Print_Area" localSheetId="0">Лист1!$A$1:$I$28</definedName>
  </definedNames>
  <calcPr calcId="152511"/>
</workbook>
</file>

<file path=xl/calcChain.xml><?xml version="1.0" encoding="utf-8"?>
<calcChain xmlns="http://schemas.openxmlformats.org/spreadsheetml/2006/main">
  <c r="F19" i="1" l="1"/>
  <c r="F11" i="1"/>
  <c r="F12" i="1"/>
  <c r="F13" i="1"/>
  <c r="F14" i="1"/>
  <c r="F15" i="1"/>
  <c r="F16" i="1"/>
  <c r="F17" i="1"/>
  <c r="F18" i="1"/>
  <c r="F10" i="1"/>
</calcChain>
</file>

<file path=xl/sharedStrings.xml><?xml version="1.0" encoding="utf-8"?>
<sst xmlns="http://schemas.openxmlformats.org/spreadsheetml/2006/main" count="35" uniqueCount="29">
  <si>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</si>
  <si>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</si>
  <si>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</si>
  <si>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</si>
  <si>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</si>
  <si>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</si>
  <si>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</si>
  <si>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</si>
  <si>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</si>
  <si>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</si>
  <si>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</si>
  <si>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флаконов</t>
  </si>
  <si>
    <t>3. Сроки поставки: по заявке Заказчика до 31.12.2022 года.</t>
  </si>
  <si>
    <t>Директор                                            Сураужанов Д.А.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</si>
  <si>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01.02.2022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</si>
  <si>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2 - этаж, кабинет госзакупок,  дата: 01.02.2022 года время: 14 часов 00 минут.</t>
  </si>
  <si>
    <t>Изосорбида динитрат, Концентрат для приготовления раствора для инфузий 0.1% 10 мл № 5</t>
  </si>
  <si>
    <t>упаковка</t>
  </si>
  <si>
    <t>Метронидазол, миконазол Суппозитории вагинальные№10</t>
  </si>
  <si>
    <t>Нифедипин Таблетки, покрытые оболочкой 20 мг №50</t>
  </si>
  <si>
    <t>Нумета G13E, Эмульсия для инфузий, 300 мл, №1</t>
  </si>
  <si>
    <t>контейнер</t>
  </si>
  <si>
    <t>Резонатив™  Раствор для внутримышечных инъекций, 625 МЕ/мл, 1 мл, №1</t>
  </si>
  <si>
    <t>Роцефин Цефтриаксон Порошок для внутримышечных инъекций в комплекте с растворителем (1% раствором лидокаина для инъекций), 1 г, №1</t>
  </si>
  <si>
    <t>Тиамина гидрохлорид Раствор для инъекций, 50 мг/мл, 1 мл, №10</t>
  </si>
  <si>
    <t>Хлоропирамин,раствор для инъекций 2 % 1мл №5</t>
  </si>
  <si>
    <t>Цианокобаламин,раствор для инъекций, 0,05 %, 1 мл, №10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</si>
  <si>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"25" января 2022  года
</t>
  </si>
  <si>
    <t xml:space="preserve">Объявление №6
о проведении закупа ЛС
способом запроса ценовых предложений на 2022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</si>
</sst>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0" fontId="1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4" fontId="17" fillId="0" borderId="1" xfId="0" applyNumberFormat="1" applyFont="1" applyBorder="1" applyAlignment="1">
      <alignment vertical="top"/>
    </xf>
    <xf numFmtId="165" fontId="18" fillId="0" borderId="3" xfId="1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/>
    </xf>
    <xf numFmtId="0" fontId="7" fillId="2" borderId="1" xfId="0" applyFont="1" applyFill="1" applyBorder="1" applyAlignment="1">
      <alignment vertical="top" wrapText="1"/>
    </xf>
    <xf numFmtId="0" fontId="19" fillId="0" borderId="1" xfId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top"/>
    </xf>
    <xf numFmtId="166" fontId="18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9" fillId="0" borderId="1" xfId="0" applyNumberFormat="1" applyFont="1" applyFill="1" applyBorder="1" applyAlignment="1">
      <alignment horizontal="right" vertical="top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2"/>
  <sheetViews>
    <sheetView tabSelected="1" view="pageBreakPreview" topLeftCell="A22" zoomScale="73" zoomScaleNormal="73" zoomScaleSheetLayoutView="73" workbookViewId="0">
      <selection activeCell="A2" sqref="A2:L27"/>
    </sheetView>
  </sheetViews>
  <sheetFormatPr defaultRowHeight="15" x14ac:dyDescent="0.25"/>
  <cols>
    <col min="1" max="1" width="9.28515625" customWidth="1"/>
    <col min="2" max="2" width="88" customWidth="1"/>
    <col min="3" max="3" width="15.140625" customWidth="1"/>
    <col min="4" max="4" width="13.5703125" customWidth="1"/>
    <col min="5" max="5" width="16.42578125" style="14" customWidth="1"/>
    <col min="6" max="6" width="26.85546875" style="14" customWidth="1"/>
    <col min="7" max="10" width="9.140625" hidden="1" customWidth="1"/>
    <col min="11" max="11" width="1.42578125" hidden="1" customWidth="1"/>
    <col min="12" max="12" width="2.28515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6" t="s">
        <v>28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 ht="28.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4" ht="24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4" ht="18" customHeight="1" x14ac:dyDescent="0.25">
      <c r="A5" s="58" t="s">
        <v>27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4" ht="36.7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4" x14ac:dyDescent="0.25">
      <c r="A7" s="59" t="s">
        <v>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4" ht="159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4" s="15" customFormat="1" ht="60" customHeight="1" x14ac:dyDescent="0.25">
      <c r="A9" s="35" t="s">
        <v>2</v>
      </c>
      <c r="B9" s="35" t="s">
        <v>0</v>
      </c>
      <c r="C9" s="35" t="s">
        <v>1</v>
      </c>
      <c r="D9" s="36" t="s">
        <v>5</v>
      </c>
      <c r="E9" s="36" t="s">
        <v>4</v>
      </c>
      <c r="F9" s="36" t="s">
        <v>10</v>
      </c>
      <c r="G9" s="39"/>
      <c r="H9" s="39"/>
      <c r="I9" s="39"/>
      <c r="J9" s="39"/>
      <c r="K9" s="39"/>
      <c r="L9" s="39"/>
      <c r="N9" s="16"/>
    </row>
    <row r="10" spans="1:14" s="15" customFormat="1" ht="37.5" customHeight="1" x14ac:dyDescent="0.25">
      <c r="A10" s="38">
        <v>1</v>
      </c>
      <c r="B10" s="43" t="s">
        <v>16</v>
      </c>
      <c r="C10" s="44" t="s">
        <v>17</v>
      </c>
      <c r="D10" s="44">
        <v>200</v>
      </c>
      <c r="E10" s="45">
        <v>2716.22</v>
      </c>
      <c r="F10" s="46">
        <f>D10*E10</f>
        <v>543244</v>
      </c>
      <c r="G10" s="39"/>
      <c r="H10" s="39"/>
      <c r="I10" s="39"/>
      <c r="J10" s="39"/>
      <c r="K10" s="39"/>
      <c r="L10" s="39"/>
      <c r="N10" s="16"/>
    </row>
    <row r="11" spans="1:14" s="15" customFormat="1" ht="27" customHeight="1" x14ac:dyDescent="0.25">
      <c r="A11" s="38">
        <v>2</v>
      </c>
      <c r="B11" s="44" t="s">
        <v>18</v>
      </c>
      <c r="C11" s="44" t="s">
        <v>17</v>
      </c>
      <c r="D11" s="44">
        <v>50</v>
      </c>
      <c r="E11" s="44">
        <v>5344.79</v>
      </c>
      <c r="F11" s="46">
        <f t="shared" ref="F11:F18" si="0">D11*E11</f>
        <v>267239.5</v>
      </c>
      <c r="G11" s="39"/>
      <c r="H11" s="39"/>
      <c r="I11" s="39"/>
      <c r="J11" s="39"/>
      <c r="K11" s="39"/>
      <c r="L11" s="39"/>
      <c r="N11" s="16"/>
    </row>
    <row r="12" spans="1:14" s="15" customFormat="1" ht="26.25" customHeight="1" x14ac:dyDescent="0.25">
      <c r="A12" s="38">
        <v>3</v>
      </c>
      <c r="B12" s="47" t="s">
        <v>19</v>
      </c>
      <c r="C12" s="43" t="s">
        <v>17</v>
      </c>
      <c r="D12" s="43">
        <v>20</v>
      </c>
      <c r="E12" s="44">
        <v>589.02</v>
      </c>
      <c r="F12" s="46">
        <f t="shared" si="0"/>
        <v>11780.4</v>
      </c>
      <c r="G12" s="39"/>
      <c r="H12" s="39"/>
      <c r="I12" s="39"/>
      <c r="J12" s="39"/>
      <c r="K12" s="39"/>
      <c r="L12" s="39"/>
      <c r="N12" s="16"/>
    </row>
    <row r="13" spans="1:14" s="15" customFormat="1" ht="31.5" customHeight="1" x14ac:dyDescent="0.25">
      <c r="A13" s="38">
        <v>4</v>
      </c>
      <c r="B13" s="48" t="s">
        <v>20</v>
      </c>
      <c r="C13" s="43" t="s">
        <v>21</v>
      </c>
      <c r="D13" s="43">
        <v>5</v>
      </c>
      <c r="E13" s="45">
        <v>37971.14</v>
      </c>
      <c r="F13" s="46">
        <f t="shared" si="0"/>
        <v>189855.7</v>
      </c>
      <c r="G13" s="39"/>
      <c r="H13" s="39"/>
      <c r="I13" s="39"/>
      <c r="J13" s="39"/>
      <c r="K13" s="39"/>
      <c r="L13" s="39"/>
      <c r="N13" s="16"/>
    </row>
    <row r="14" spans="1:14" s="15" customFormat="1" ht="37.5" customHeight="1" x14ac:dyDescent="0.25">
      <c r="A14" s="38">
        <v>5</v>
      </c>
      <c r="B14" s="49" t="s">
        <v>22</v>
      </c>
      <c r="C14" s="44" t="s">
        <v>17</v>
      </c>
      <c r="D14" s="44">
        <v>10</v>
      </c>
      <c r="E14" s="45">
        <v>28568.58</v>
      </c>
      <c r="F14" s="46">
        <f t="shared" si="0"/>
        <v>285685.80000000005</v>
      </c>
      <c r="G14" s="39"/>
      <c r="H14" s="39"/>
      <c r="I14" s="39"/>
      <c r="J14" s="39"/>
      <c r="K14" s="39"/>
      <c r="L14" s="39"/>
      <c r="N14" s="16"/>
    </row>
    <row r="15" spans="1:14" s="15" customFormat="1" ht="41.25" customHeight="1" x14ac:dyDescent="0.25">
      <c r="A15" s="38">
        <v>6</v>
      </c>
      <c r="B15" s="43" t="s">
        <v>23</v>
      </c>
      <c r="C15" s="43" t="s">
        <v>11</v>
      </c>
      <c r="D15" s="43">
        <v>50</v>
      </c>
      <c r="E15" s="44">
        <v>3678.15</v>
      </c>
      <c r="F15" s="46">
        <f t="shared" si="0"/>
        <v>183907.5</v>
      </c>
      <c r="G15" s="39"/>
      <c r="H15" s="39"/>
      <c r="I15" s="39"/>
      <c r="J15" s="39"/>
      <c r="K15" s="39"/>
      <c r="L15" s="39"/>
      <c r="N15" s="16"/>
    </row>
    <row r="16" spans="1:14" s="15" customFormat="1" ht="24" customHeight="1" x14ac:dyDescent="0.25">
      <c r="A16" s="38">
        <v>7</v>
      </c>
      <c r="B16" s="43" t="s">
        <v>24</v>
      </c>
      <c r="C16" s="43" t="s">
        <v>17</v>
      </c>
      <c r="D16" s="43">
        <v>150</v>
      </c>
      <c r="E16" s="44">
        <v>240.21</v>
      </c>
      <c r="F16" s="46">
        <f t="shared" si="0"/>
        <v>36031.5</v>
      </c>
      <c r="G16" s="39"/>
      <c r="H16" s="39"/>
      <c r="I16" s="39"/>
      <c r="J16" s="39"/>
      <c r="K16" s="39"/>
      <c r="L16" s="39"/>
      <c r="N16" s="16"/>
    </row>
    <row r="17" spans="1:14" s="15" customFormat="1" ht="34.5" customHeight="1" x14ac:dyDescent="0.25">
      <c r="A17" s="38">
        <v>8</v>
      </c>
      <c r="B17" s="48" t="s">
        <v>25</v>
      </c>
      <c r="C17" s="44" t="s">
        <v>17</v>
      </c>
      <c r="D17" s="44">
        <v>200</v>
      </c>
      <c r="E17" s="48">
        <v>607.28</v>
      </c>
      <c r="F17" s="46">
        <f t="shared" si="0"/>
        <v>121456</v>
      </c>
      <c r="G17" s="39"/>
      <c r="H17" s="39"/>
      <c r="I17" s="39"/>
      <c r="J17" s="39"/>
      <c r="K17" s="39"/>
      <c r="L17" s="39"/>
      <c r="N17" s="16"/>
    </row>
    <row r="18" spans="1:14" s="15" customFormat="1" ht="28.5" customHeight="1" x14ac:dyDescent="0.25">
      <c r="A18" s="38">
        <v>9</v>
      </c>
      <c r="B18" s="43" t="s">
        <v>26</v>
      </c>
      <c r="C18" s="43" t="s">
        <v>17</v>
      </c>
      <c r="D18" s="43">
        <v>200</v>
      </c>
      <c r="E18" s="44">
        <v>220.26</v>
      </c>
      <c r="F18" s="46">
        <f t="shared" si="0"/>
        <v>44052</v>
      </c>
      <c r="G18" s="39"/>
      <c r="H18" s="39"/>
      <c r="I18" s="39"/>
      <c r="J18" s="39"/>
      <c r="K18" s="39"/>
      <c r="L18" s="39"/>
      <c r="N18" s="16"/>
    </row>
    <row r="19" spans="1:14" s="12" customFormat="1" ht="26.25" customHeight="1" x14ac:dyDescent="0.3">
      <c r="A19" s="37"/>
      <c r="B19" s="50" t="s">
        <v>3</v>
      </c>
      <c r="C19" s="51"/>
      <c r="D19" s="52"/>
      <c r="E19" s="53"/>
      <c r="F19" s="54">
        <f>SUM(F10:F18)</f>
        <v>1683252.4000000001</v>
      </c>
      <c r="G19" s="19"/>
      <c r="H19" s="19"/>
      <c r="I19" s="19"/>
      <c r="J19" s="19"/>
      <c r="K19" s="19"/>
      <c r="L19" s="19"/>
      <c r="N19" s="7"/>
    </row>
    <row r="20" spans="1:14" s="12" customFormat="1" ht="24" customHeight="1" x14ac:dyDescent="0.3">
      <c r="A20" s="40"/>
      <c r="B20" s="41"/>
      <c r="C20" s="40"/>
      <c r="D20" s="17"/>
      <c r="E20" s="18"/>
      <c r="F20" s="18"/>
      <c r="G20" s="19"/>
      <c r="H20" s="19"/>
      <c r="I20" s="19"/>
      <c r="J20" s="19"/>
      <c r="K20" s="19"/>
      <c r="L20" s="19"/>
      <c r="N20" s="7"/>
    </row>
    <row r="21" spans="1:14" ht="36.75" customHeight="1" x14ac:dyDescent="0.3">
      <c r="A21" s="20"/>
      <c r="B21" s="60" t="s">
        <v>6</v>
      </c>
      <c r="C21" s="60"/>
      <c r="D21" s="60"/>
      <c r="E21" s="60"/>
      <c r="F21" s="60"/>
      <c r="G21" s="19"/>
      <c r="H21" s="19"/>
      <c r="I21" s="19"/>
      <c r="J21" s="19"/>
      <c r="K21" s="19"/>
      <c r="L21" s="19"/>
      <c r="N21"/>
    </row>
    <row r="22" spans="1:14" ht="41.25" customHeight="1" x14ac:dyDescent="0.3">
      <c r="A22" s="20"/>
      <c r="B22" s="62" t="s">
        <v>12</v>
      </c>
      <c r="C22" s="62"/>
      <c r="D22" s="62"/>
      <c r="E22" s="62"/>
      <c r="F22" s="62"/>
      <c r="G22" s="19"/>
      <c r="H22" s="19"/>
      <c r="I22" s="19"/>
      <c r="J22" s="19"/>
      <c r="K22" s="19"/>
      <c r="L22" s="19"/>
      <c r="N22"/>
    </row>
    <row r="23" spans="1:14" ht="54" customHeight="1" x14ac:dyDescent="0.3">
      <c r="A23" s="20"/>
      <c r="B23" s="63" t="s">
        <v>14</v>
      </c>
      <c r="C23" s="63"/>
      <c r="D23" s="63"/>
      <c r="E23" s="63"/>
      <c r="F23" s="63"/>
      <c r="G23" s="19"/>
      <c r="H23" s="19"/>
      <c r="I23" s="19"/>
      <c r="J23" s="19"/>
      <c r="K23" s="19"/>
      <c r="L23" s="19"/>
      <c r="N23"/>
    </row>
    <row r="24" spans="1:14" ht="45" customHeight="1" x14ac:dyDescent="0.3">
      <c r="A24" s="42"/>
      <c r="B24" s="63" t="s">
        <v>15</v>
      </c>
      <c r="C24" s="63"/>
      <c r="D24" s="63"/>
      <c r="E24" s="63"/>
      <c r="F24" s="63"/>
      <c r="G24" s="19"/>
      <c r="H24" s="19"/>
      <c r="I24" s="19"/>
      <c r="J24" s="19"/>
      <c r="K24" s="19"/>
      <c r="L24" s="19"/>
      <c r="N24"/>
    </row>
    <row r="25" spans="1:14" ht="369.75" customHeight="1" x14ac:dyDescent="0.3">
      <c r="A25" s="42"/>
      <c r="B25" s="61" t="s">
        <v>7</v>
      </c>
      <c r="C25" s="61"/>
      <c r="D25" s="61"/>
      <c r="E25" s="61"/>
      <c r="F25" s="61"/>
      <c r="G25" s="19"/>
      <c r="H25" s="19"/>
      <c r="I25" s="19"/>
      <c r="J25" s="19"/>
      <c r="K25" s="19"/>
      <c r="L25" s="19"/>
      <c r="N25"/>
    </row>
    <row r="26" spans="1:14" s="12" customFormat="1" ht="93" customHeight="1" x14ac:dyDescent="0.3">
      <c r="A26" s="42"/>
      <c r="B26" s="55" t="s">
        <v>8</v>
      </c>
      <c r="C26" s="55"/>
      <c r="D26" s="55"/>
      <c r="E26" s="55"/>
      <c r="F26" s="55"/>
      <c r="G26" s="19"/>
      <c r="H26" s="19"/>
      <c r="I26" s="19"/>
      <c r="J26" s="19"/>
      <c r="K26" s="19"/>
      <c r="L26" s="19"/>
    </row>
    <row r="27" spans="1:14" ht="51" customHeight="1" x14ac:dyDescent="0.3">
      <c r="A27" s="20"/>
      <c r="B27" s="21" t="s">
        <v>13</v>
      </c>
      <c r="C27" s="19"/>
      <c r="D27" s="19"/>
      <c r="E27" s="22"/>
      <c r="F27" s="22"/>
      <c r="G27" s="19"/>
      <c r="H27" s="19"/>
      <c r="I27" s="19"/>
      <c r="J27" s="19"/>
      <c r="K27" s="19"/>
      <c r="L27" s="19"/>
      <c r="N27"/>
    </row>
    <row r="28" spans="1:14" ht="18.75" x14ac:dyDescent="0.3">
      <c r="A28" s="20"/>
      <c r="B28" s="19"/>
      <c r="C28" s="34"/>
      <c r="D28" s="34"/>
      <c r="E28" s="34"/>
      <c r="F28" s="34"/>
      <c r="G28" s="19"/>
      <c r="H28" s="19"/>
      <c r="I28" s="19"/>
      <c r="J28" s="19"/>
      <c r="K28" s="19"/>
      <c r="L28" s="19"/>
      <c r="N28"/>
    </row>
    <row r="29" spans="1:14" x14ac:dyDescent="0.25">
      <c r="A29" s="26"/>
      <c r="B29" s="24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s="12" customFormat="1" x14ac:dyDescent="0.25">
      <c r="A30" s="26"/>
      <c r="B30" s="24"/>
      <c r="C30" s="30"/>
      <c r="D30" s="30"/>
      <c r="E30" s="30"/>
      <c r="F30" s="31"/>
      <c r="G30" s="25"/>
      <c r="H30" s="25"/>
      <c r="I30" s="25"/>
      <c r="J30" s="25"/>
      <c r="K30" s="25"/>
      <c r="L30" s="25"/>
    </row>
    <row r="31" spans="1:14" s="12" customFormat="1" x14ac:dyDescent="0.25">
      <c r="A31" s="26"/>
      <c r="B31" s="24"/>
      <c r="C31" s="25"/>
      <c r="D31" s="25"/>
      <c r="E31" s="29"/>
      <c r="F31" s="29"/>
      <c r="G31" s="25"/>
      <c r="H31" s="25"/>
      <c r="I31" s="25"/>
      <c r="J31" s="25"/>
      <c r="K31" s="25"/>
      <c r="L31" s="25"/>
    </row>
    <row r="32" spans="1:14" ht="34.5" customHeight="1" x14ac:dyDescent="0.25">
      <c r="A32" s="26"/>
      <c r="B32" s="24"/>
      <c r="C32" s="32"/>
      <c r="D32" s="32"/>
      <c r="E32" s="32"/>
      <c r="F32" s="32"/>
      <c r="G32" s="25"/>
      <c r="H32" s="25"/>
      <c r="I32" s="25"/>
      <c r="J32" s="25"/>
      <c r="K32" s="25"/>
      <c r="L32" s="25"/>
      <c r="N32"/>
    </row>
    <row r="33" spans="1:14" x14ac:dyDescent="0.25">
      <c r="A33" s="26"/>
      <c r="B33" s="24"/>
      <c r="C33" s="25"/>
      <c r="D33" s="25"/>
      <c r="E33" s="29"/>
      <c r="F33" s="29"/>
      <c r="G33" s="25"/>
      <c r="H33" s="25"/>
      <c r="I33" s="25"/>
      <c r="J33" s="25"/>
      <c r="K33" s="25"/>
      <c r="L33" s="25"/>
      <c r="N33"/>
    </row>
    <row r="34" spans="1:14" x14ac:dyDescent="0.25">
      <c r="A34" s="26"/>
      <c r="B34" s="24"/>
      <c r="C34" s="30"/>
      <c r="D34" s="30"/>
      <c r="E34" s="30"/>
      <c r="F34" s="30"/>
      <c r="G34" s="25"/>
      <c r="H34" s="25"/>
      <c r="I34" s="25"/>
      <c r="J34" s="25"/>
      <c r="K34" s="25"/>
      <c r="L34" s="25"/>
      <c r="N34"/>
    </row>
    <row r="35" spans="1:14" x14ac:dyDescent="0.25">
      <c r="A35" s="27"/>
      <c r="B35" s="24"/>
      <c r="C35" s="25"/>
      <c r="D35" s="25"/>
      <c r="E35" s="29"/>
      <c r="F35" s="29"/>
      <c r="G35" s="25"/>
      <c r="H35" s="25"/>
      <c r="I35" s="25"/>
      <c r="J35" s="25"/>
      <c r="K35" s="25"/>
      <c r="L35" s="25"/>
      <c r="N35"/>
    </row>
    <row r="36" spans="1:14" x14ac:dyDescent="0.25">
      <c r="A36" s="27"/>
      <c r="B36" s="33"/>
      <c r="C36" s="33"/>
      <c r="D36" s="33"/>
      <c r="E36" s="33"/>
      <c r="F36" s="33"/>
      <c r="G36" s="25"/>
      <c r="H36" s="25"/>
      <c r="I36" s="25"/>
      <c r="J36" s="25"/>
      <c r="K36" s="25"/>
      <c r="L36" s="25"/>
      <c r="N36"/>
    </row>
    <row r="37" spans="1:14" x14ac:dyDescent="0.25">
      <c r="A37" s="27"/>
      <c r="B37" s="28"/>
      <c r="C37" s="25"/>
      <c r="D37" s="25"/>
      <c r="E37" s="29"/>
      <c r="F37" s="29"/>
      <c r="G37" s="25"/>
      <c r="H37" s="25"/>
      <c r="I37" s="25"/>
      <c r="J37" s="25"/>
      <c r="K37" s="25"/>
      <c r="L37" s="25"/>
      <c r="N37"/>
    </row>
    <row r="38" spans="1:14" x14ac:dyDescent="0.25">
      <c r="A38" s="26"/>
      <c r="B38" s="28"/>
      <c r="C38" s="25"/>
      <c r="D38" s="25"/>
      <c r="E38" s="29"/>
      <c r="F38" s="29"/>
      <c r="G38" s="25"/>
      <c r="H38" s="25"/>
      <c r="I38" s="25"/>
      <c r="J38" s="25"/>
      <c r="K38" s="25"/>
      <c r="L38" s="25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8.75" x14ac:dyDescent="0.3">
      <c r="A40" s="20"/>
      <c r="B40" s="21"/>
      <c r="C40" s="19"/>
      <c r="D40" s="19"/>
      <c r="E40" s="22"/>
      <c r="F40" s="22"/>
      <c r="G40" s="19"/>
      <c r="H40" s="19"/>
      <c r="I40" s="19"/>
      <c r="J40" s="19"/>
      <c r="K40" s="19"/>
      <c r="L40" s="19"/>
      <c r="N40"/>
    </row>
    <row r="41" spans="1:14" ht="18.75" x14ac:dyDescent="0.3">
      <c r="A41" s="20"/>
      <c r="B41" s="21"/>
      <c r="C41" s="19"/>
      <c r="D41" s="19"/>
      <c r="E41" s="22"/>
      <c r="F41" s="22"/>
      <c r="G41" s="19"/>
      <c r="H41" s="19"/>
      <c r="I41" s="19"/>
      <c r="J41" s="19"/>
      <c r="K41" s="19"/>
      <c r="L41" s="19"/>
      <c r="N41"/>
    </row>
    <row r="42" spans="1:14" ht="18.75" x14ac:dyDescent="0.3">
      <c r="A42" s="20"/>
      <c r="B42" s="21"/>
      <c r="C42" s="19"/>
      <c r="D42" s="19"/>
      <c r="E42" s="22"/>
      <c r="F42" s="22"/>
      <c r="G42" s="19"/>
      <c r="H42" s="19"/>
      <c r="I42" s="19"/>
      <c r="J42" s="19"/>
      <c r="K42" s="19"/>
      <c r="L42" s="19"/>
      <c r="N42"/>
    </row>
    <row r="43" spans="1:14" ht="18.75" x14ac:dyDescent="0.3">
      <c r="A43" s="20"/>
      <c r="B43" s="21"/>
      <c r="C43" s="19"/>
      <c r="D43" s="19"/>
      <c r="E43" s="22"/>
      <c r="F43" s="22"/>
      <c r="G43" s="19"/>
      <c r="H43" s="19"/>
      <c r="I43" s="19"/>
      <c r="J43" s="19"/>
      <c r="K43" s="19"/>
      <c r="L43" s="19"/>
      <c r="N43"/>
    </row>
    <row r="44" spans="1:14" ht="18.75" x14ac:dyDescent="0.3">
      <c r="A44" s="20"/>
      <c r="B44" s="21"/>
      <c r="C44" s="19"/>
      <c r="D44" s="19"/>
      <c r="E44" s="22"/>
      <c r="F44" s="22"/>
      <c r="G44" s="19"/>
      <c r="H44" s="19"/>
      <c r="I44" s="19"/>
      <c r="J44" s="19"/>
      <c r="K44" s="19"/>
      <c r="L44" s="19"/>
      <c r="N44"/>
    </row>
    <row r="45" spans="1:14" ht="15.75" x14ac:dyDescent="0.25">
      <c r="A45" s="11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11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11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11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11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9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9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9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6"/>
      <c r="B75" s="3"/>
      <c r="C75" s="2"/>
      <c r="D75" s="2"/>
      <c r="N75"/>
    </row>
    <row r="76" spans="1:14" x14ac:dyDescent="0.25">
      <c r="A76" s="6"/>
      <c r="B76" s="3"/>
      <c r="C76" s="2"/>
      <c r="D76" s="2"/>
      <c r="N76"/>
    </row>
    <row r="77" spans="1:14" x14ac:dyDescent="0.25">
      <c r="A77" s="6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3"/>
      <c r="C80" s="2"/>
      <c r="D80" s="2"/>
      <c r="N80"/>
    </row>
    <row r="81" spans="1:14" x14ac:dyDescent="0.25">
      <c r="A81" s="5"/>
      <c r="B81" s="3"/>
      <c r="C81" s="2"/>
      <c r="D81" s="2"/>
      <c r="N81"/>
    </row>
    <row r="82" spans="1:14" x14ac:dyDescent="0.25">
      <c r="A82" s="5"/>
      <c r="B82" s="3"/>
      <c r="C82" s="2"/>
      <c r="D82" s="2"/>
      <c r="N82"/>
    </row>
    <row r="83" spans="1:14" x14ac:dyDescent="0.25">
      <c r="A83" s="5"/>
      <c r="B83" s="3"/>
      <c r="C83" s="2"/>
      <c r="D83" s="2"/>
      <c r="N83"/>
    </row>
    <row r="84" spans="1:14" x14ac:dyDescent="0.25">
      <c r="A84" s="5"/>
      <c r="B84" s="4"/>
      <c r="N84"/>
    </row>
    <row r="85" spans="1:14" x14ac:dyDescent="0.25">
      <c r="A85" s="6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6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6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6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6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6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6"/>
      <c r="B145" s="4"/>
      <c r="N145"/>
    </row>
    <row r="146" spans="1:14" x14ac:dyDescent="0.25">
      <c r="A146" s="6"/>
      <c r="B146" s="4"/>
      <c r="N146"/>
    </row>
    <row r="147" spans="1:14" x14ac:dyDescent="0.25">
      <c r="A147" s="6"/>
      <c r="B147" s="4"/>
      <c r="N147"/>
    </row>
    <row r="148" spans="1:14" x14ac:dyDescent="0.25">
      <c r="A148" s="5"/>
      <c r="B148" s="4"/>
      <c r="N148"/>
    </row>
    <row r="149" spans="1:14" x14ac:dyDescent="0.25">
      <c r="A149" s="5"/>
      <c r="B149" s="4"/>
      <c r="N149"/>
    </row>
    <row r="150" spans="1:14" x14ac:dyDescent="0.25">
      <c r="A150" s="5"/>
      <c r="B150" s="4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6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6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6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6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6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6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6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6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6"/>
      <c r="N235"/>
    </row>
    <row r="236" spans="1:14" x14ac:dyDescent="0.25">
      <c r="A236" s="6"/>
      <c r="N236"/>
    </row>
    <row r="237" spans="1:14" x14ac:dyDescent="0.25">
      <c r="A237" s="6"/>
      <c r="N237"/>
    </row>
    <row r="238" spans="1:14" x14ac:dyDescent="0.25">
      <c r="A238" s="5"/>
      <c r="N238"/>
    </row>
    <row r="239" spans="1:14" x14ac:dyDescent="0.25">
      <c r="A239" s="5"/>
      <c r="N239"/>
    </row>
    <row r="240" spans="1:14" x14ac:dyDescent="0.25">
      <c r="A240" s="1"/>
      <c r="N240"/>
    </row>
    <row r="241" spans="1:14" x14ac:dyDescent="0.25">
      <c r="A241" s="1"/>
      <c r="N241"/>
    </row>
    <row r="242" spans="1:14" x14ac:dyDescent="0.25">
      <c r="A242" s="1"/>
      <c r="N242"/>
    </row>
  </sheetData>
  <autoFilter ref="B1:B244"/>
  <mergeCells count="9">
    <mergeCell ref="B26:F26"/>
    <mergeCell ref="A2:L4"/>
    <mergeCell ref="A5:L6"/>
    <mergeCell ref="A7:L8"/>
    <mergeCell ref="B21:F21"/>
    <mergeCell ref="B25:F25"/>
    <mergeCell ref="B22:F22"/>
    <mergeCell ref="B23:F23"/>
    <mergeCell ref="B24:F24"/>
  </mergeCells>
  <pageMargins left="0.70866141732283472" right="0.31496062992125984" top="0.74803149606299213" bottom="0.15748031496062992" header="0.31496062992125984" footer="0.31496062992125984"/>
  <pageSetup paperSize="9" scale="59" orientation="landscape" r:id="rId1"/>
  <rowBreaks count="3" manualBreakCount="3">
    <brk id="24" max="9" man="1"/>
    <brk id="28" max="8" man="1"/>
    <brk id="35" max="9" man="1"/>
  </rowBreaks>
  <colBreaks count="1" manualBreakCount="1">
    <brk id="6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2022-01-25T10:47:59Z</cp:lastPrinted>
  <dcterms:created xsi:type="dcterms:W3CDTF">2020-01-31T07:01:33Z</dcterms:created>
  <dcterms:modified xsi:type="dcterms:W3CDTF">2022-01-25T10:49:09Z</dcterms:modified>
</cp:coreProperties>
</file>