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 и объявление 2025 г\объявление 2025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Лист1!$B$1:$B$240</definedName>
    <definedName name="_xlnm.Print_Area" localSheetId="0">Лист1!$A$1:$G$23</definedName>
  </definedNames>
  <calcPr calcId="152511"/>
</workbook>
</file>

<file path=xl/calcChain.xml><?xml version="1.0" encoding="utf-8"?>
<calcChain xmlns="http://schemas.openxmlformats.org/spreadsheetml/2006/main">
  <c r="G11" i="1" l="1"/>
  <c r="G12" i="1"/>
  <c r="G13" i="1"/>
  <c r="G14" i="1"/>
  <c r="G10" i="1"/>
  <c r="G15" i="1" l="1"/>
</calcChain>
</file>

<file path=xl/sharedStrings.xml><?xml version="1.0" encoding="utf-8"?>
<sst xmlns="http://schemas.openxmlformats.org/spreadsheetml/2006/main" count="33" uniqueCount="24">
  <si>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</si>
  <si>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</si>
  <si>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</si>
  <si>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</si>
  <si>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</si>
  <si>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</si>
  <si>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</si>
  <si>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</si>
  <si>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</si>
  <si>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</si>
  <si>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победителем признается потенциальный поставщик, первым представивший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</si>
  <si>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Директор                                                                                               Сыбанбаев  Д.А.</t>
  </si>
  <si>
    <t>техническая спецификация</t>
  </si>
  <si>
    <t>ампула</t>
  </si>
  <si>
    <t>Диазепам, Раствор для внутримышечных и внутривенных инъекций, 5 мг/мл, 2 мл, №5</t>
  </si>
  <si>
    <t>Морфина гидрохлорид Раствор для инъекций, 1 %, 1 мл, №5</t>
  </si>
  <si>
    <t xml:space="preserve">Натрия оксибутират Натрия оксибат Раствор для инъекций, 200 мг/мл, 
10 мл, №10
</t>
  </si>
  <si>
    <t>Промедол (Trimeperidine), раствор для инъекций  2%, 1 мл</t>
  </si>
  <si>
    <t>Фентанил,  Раствор для инъекций, 0,005%, 2 мл, №5</t>
  </si>
  <si>
    <t xml:space="preserve">Алматинская область, Жамбылский район, село Узынагаш ул Жанакурлыс 48 А                                                                                                "05" января    2025  года
</t>
  </si>
  <si>
    <t>3. Сроки поставки: по заявке Заказчика   до  31.12.2025 года.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</si>
  <si>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13.01.2025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</si>
  <si>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3 - этаж, кабинет госзакупок,  дата:  13.01.2025 года время: 14 часов 00 минут.</t>
  </si>
  <si>
    <t xml:space="preserve">Объявление №1
о проведении закупа ЛС и МИ
способом запроса ценовых предложений на 2025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</si>
</sst>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₸_-;\-* #,##0.00\ _₸_-;_-* &quot;-&quot;??\ _₸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_р_._-;\-* #,##0_р_._-;_-* &quot;-&quot;??_р_.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4" fillId="0" borderId="0"/>
  </cellStyleXfs>
  <cellXfs count="6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2" fillId="0" borderId="0" xfId="0" applyFont="1" applyFill="1" applyBorder="1" applyAlignment="1">
      <alignment horizontal="right" wrapText="1"/>
    </xf>
    <xf numFmtId="0" fontId="0" fillId="0" borderId="0" xfId="0" applyFont="1" applyBorder="1"/>
    <xf numFmtId="0" fontId="17" fillId="0" borderId="0" xfId="0" applyFont="1" applyBorder="1" applyAlignment="1">
      <alignment horizontal="center" vertical="center" wrapText="1"/>
    </xf>
    <xf numFmtId="165" fontId="0" fillId="0" borderId="0" xfId="11" applyFont="1" applyBorder="1"/>
    <xf numFmtId="0" fontId="17" fillId="0" borderId="3" xfId="0" applyFont="1" applyBorder="1" applyAlignment="1">
      <alignment horizontal="center" vertical="center" wrapText="1"/>
    </xf>
    <xf numFmtId="165" fontId="17" fillId="0" borderId="3" xfId="1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9" fillId="0" borderId="0" xfId="0" applyFont="1" applyFill="1" applyBorder="1" applyAlignment="1">
      <alignment horizontal="center" vertical="top"/>
    </xf>
    <xf numFmtId="0" fontId="20" fillId="0" borderId="0" xfId="1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center" vertical="top"/>
    </xf>
    <xf numFmtId="166" fontId="15" fillId="0" borderId="0" xfId="11" applyNumberFormat="1" applyFont="1" applyBorder="1" applyAlignment="1">
      <alignment horizontal="center" vertical="top" wrapText="1"/>
    </xf>
    <xf numFmtId="3" fontId="15" fillId="0" borderId="0" xfId="0" applyNumberFormat="1" applyFont="1" applyFill="1" applyBorder="1" applyAlignment="1">
      <alignment horizontal="center" vertical="top"/>
    </xf>
    <xf numFmtId="4" fontId="20" fillId="0" borderId="0" xfId="0" applyNumberFormat="1" applyFont="1" applyFill="1" applyBorder="1" applyAlignment="1">
      <alignment horizontal="center" vertical="top"/>
    </xf>
    <xf numFmtId="0" fontId="2" fillId="0" borderId="5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top"/>
    </xf>
    <xf numFmtId="0" fontId="21" fillId="0" borderId="4" xfId="0" applyFont="1" applyFill="1" applyBorder="1" applyAlignment="1">
      <alignment horizontal="center" vertical="center"/>
    </xf>
    <xf numFmtId="166" fontId="15" fillId="0" borderId="4" xfId="11" applyNumberFormat="1" applyFont="1" applyBorder="1" applyAlignment="1">
      <alignment horizontal="center" vertical="center" wrapText="1"/>
    </xf>
    <xf numFmtId="3" fontId="15" fillId="0" borderId="4" xfId="0" applyNumberFormat="1" applyFont="1" applyFill="1" applyBorder="1" applyAlignment="1">
      <alignment horizontal="center" vertical="center"/>
    </xf>
    <xf numFmtId="0" fontId="20" fillId="0" borderId="4" xfId="1" applyFont="1" applyFill="1" applyBorder="1" applyAlignment="1">
      <alignment horizontal="left" vertical="center" wrapText="1"/>
    </xf>
    <xf numFmtId="4" fontId="20" fillId="0" borderId="4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vertical="top" wrapText="1"/>
    </xf>
    <xf numFmtId="0" fontId="23" fillId="0" borderId="1" xfId="0" applyFont="1" applyBorder="1" applyAlignment="1">
      <alignment horizontal="center" vertical="top"/>
    </xf>
    <xf numFmtId="4" fontId="22" fillId="0" borderId="6" xfId="0" applyNumberFormat="1" applyFont="1" applyBorder="1" applyAlignment="1">
      <alignment horizontal="center" vertical="top"/>
    </xf>
    <xf numFmtId="0" fontId="23" fillId="0" borderId="1" xfId="0" applyFont="1" applyBorder="1" applyAlignment="1">
      <alignment horizontal="center" vertical="top" wrapText="1"/>
    </xf>
    <xf numFmtId="4" fontId="23" fillId="0" borderId="1" xfId="0" applyNumberFormat="1" applyFont="1" applyBorder="1" applyAlignment="1">
      <alignment horizontal="center" vertical="top"/>
    </xf>
    <xf numFmtId="165" fontId="2" fillId="0" borderId="0" xfId="11" applyFont="1" applyAlignment="1">
      <alignment horizontal="center"/>
    </xf>
    <xf numFmtId="0" fontId="12" fillId="0" borderId="0" xfId="0" applyFont="1" applyBorder="1" applyAlignment="1">
      <alignment horizontal="left" vertical="top" wrapText="1"/>
    </xf>
    <xf numFmtId="0" fontId="18" fillId="2" borderId="0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/>
    </xf>
    <xf numFmtId="0" fontId="19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8"/>
  <sheetViews>
    <sheetView tabSelected="1" view="pageBreakPreview" topLeftCell="A13" zoomScale="75" zoomScaleNormal="73" zoomScaleSheetLayoutView="75" workbookViewId="0">
      <selection activeCell="A2" sqref="A2:M20"/>
    </sheetView>
  </sheetViews>
  <sheetFormatPr defaultRowHeight="15" x14ac:dyDescent="0.25"/>
  <cols>
    <col min="1" max="1" width="7.28515625" customWidth="1"/>
    <col min="2" max="2" width="40.140625" customWidth="1"/>
    <col min="3" max="3" width="57" style="12" customWidth="1"/>
    <col min="4" max="4" width="14.28515625" customWidth="1"/>
    <col min="5" max="5" width="10.28515625" customWidth="1"/>
    <col min="6" max="6" width="15" style="14" customWidth="1"/>
    <col min="7" max="7" width="16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x14ac:dyDescent="0.25">
      <c r="A1" s="33"/>
      <c r="B1" s="33"/>
      <c r="C1" s="33"/>
      <c r="D1" s="33"/>
      <c r="E1" s="34"/>
      <c r="F1" s="35"/>
      <c r="G1" s="35"/>
      <c r="H1" s="33"/>
      <c r="I1" s="33"/>
      <c r="J1" s="33"/>
      <c r="K1" s="33"/>
      <c r="L1" s="33"/>
      <c r="M1" s="33"/>
    </row>
    <row r="2" spans="1:15" ht="37.5" customHeight="1" x14ac:dyDescent="0.25">
      <c r="A2" s="59" t="s">
        <v>23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5" ht="28.5" customHeight="1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5" ht="24" customHeight="1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5" ht="18" customHeight="1" x14ac:dyDescent="0.25">
      <c r="A5" s="61" t="s">
        <v>19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5" ht="15" customHeight="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</row>
    <row r="7" spans="1:15" x14ac:dyDescent="0.25">
      <c r="A7" s="62" t="s">
        <v>8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</row>
    <row r="8" spans="1:15" ht="120.75" customHeight="1" x14ac:dyDescent="0.2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</row>
    <row r="9" spans="1:15" s="15" customFormat="1" ht="42" customHeight="1" x14ac:dyDescent="0.25">
      <c r="A9" s="36" t="s">
        <v>2</v>
      </c>
      <c r="B9" s="36" t="s">
        <v>0</v>
      </c>
      <c r="C9" s="36" t="s">
        <v>12</v>
      </c>
      <c r="D9" s="36" t="s">
        <v>1</v>
      </c>
      <c r="E9" s="37" t="s">
        <v>4</v>
      </c>
      <c r="F9" s="37" t="s">
        <v>3</v>
      </c>
      <c r="G9" s="37" t="s">
        <v>6</v>
      </c>
      <c r="H9" s="38"/>
      <c r="I9" s="38"/>
      <c r="J9" s="38"/>
      <c r="K9" s="38"/>
      <c r="L9" s="38"/>
      <c r="M9" s="38"/>
      <c r="O9" s="31"/>
    </row>
    <row r="10" spans="1:15" s="15" customFormat="1" ht="54" customHeight="1" x14ac:dyDescent="0.25">
      <c r="A10" s="45">
        <v>1</v>
      </c>
      <c r="B10" s="52" t="s">
        <v>14</v>
      </c>
      <c r="C10" s="52" t="s">
        <v>14</v>
      </c>
      <c r="D10" s="53" t="s">
        <v>13</v>
      </c>
      <c r="E10" s="53">
        <v>500</v>
      </c>
      <c r="F10" s="53">
        <v>221.84</v>
      </c>
      <c r="G10" s="54">
        <f>E10*F10</f>
        <v>110920</v>
      </c>
      <c r="H10" s="38"/>
      <c r="I10" s="38"/>
      <c r="J10" s="38"/>
      <c r="K10" s="38"/>
      <c r="L10" s="38"/>
      <c r="M10" s="38"/>
      <c r="O10" s="31"/>
    </row>
    <row r="11" spans="1:15" s="15" customFormat="1" ht="40.5" customHeight="1" x14ac:dyDescent="0.25">
      <c r="A11" s="45">
        <v>2</v>
      </c>
      <c r="B11" s="52" t="s">
        <v>15</v>
      </c>
      <c r="C11" s="52" t="s">
        <v>15</v>
      </c>
      <c r="D11" s="55" t="s">
        <v>13</v>
      </c>
      <c r="E11" s="55">
        <v>1500</v>
      </c>
      <c r="F11" s="56">
        <v>151.30000000000001</v>
      </c>
      <c r="G11" s="54">
        <f t="shared" ref="G11:G14" si="0">E11*F11</f>
        <v>226950.00000000003</v>
      </c>
      <c r="H11" s="38"/>
      <c r="I11" s="38"/>
      <c r="J11" s="38"/>
      <c r="K11" s="38"/>
      <c r="L11" s="38"/>
      <c r="M11" s="38"/>
      <c r="O11" s="31"/>
    </row>
    <row r="12" spans="1:15" s="15" customFormat="1" ht="48.75" customHeight="1" x14ac:dyDescent="0.25">
      <c r="A12" s="45">
        <v>3</v>
      </c>
      <c r="B12" s="52" t="s">
        <v>16</v>
      </c>
      <c r="C12" s="52" t="s">
        <v>16</v>
      </c>
      <c r="D12" s="53" t="s">
        <v>13</v>
      </c>
      <c r="E12" s="53">
        <v>1000</v>
      </c>
      <c r="F12" s="53">
        <v>357.86</v>
      </c>
      <c r="G12" s="54">
        <f t="shared" si="0"/>
        <v>357860</v>
      </c>
      <c r="H12" s="38"/>
      <c r="I12" s="38"/>
      <c r="J12" s="38"/>
      <c r="K12" s="38"/>
      <c r="L12" s="38"/>
      <c r="M12" s="38"/>
      <c r="O12" s="31"/>
    </row>
    <row r="13" spans="1:15" s="15" customFormat="1" ht="41.25" customHeight="1" x14ac:dyDescent="0.25">
      <c r="A13" s="45">
        <v>4</v>
      </c>
      <c r="B13" s="52" t="s">
        <v>17</v>
      </c>
      <c r="C13" s="52" t="s">
        <v>17</v>
      </c>
      <c r="D13" s="53" t="s">
        <v>13</v>
      </c>
      <c r="E13" s="53">
        <v>3000</v>
      </c>
      <c r="F13" s="53">
        <v>226.85</v>
      </c>
      <c r="G13" s="54">
        <f t="shared" si="0"/>
        <v>680550</v>
      </c>
      <c r="H13" s="38"/>
      <c r="I13" s="38"/>
      <c r="J13" s="38"/>
      <c r="K13" s="38"/>
      <c r="L13" s="38"/>
      <c r="M13" s="38"/>
      <c r="O13" s="31"/>
    </row>
    <row r="14" spans="1:15" s="15" customFormat="1" ht="38.25" customHeight="1" x14ac:dyDescent="0.25">
      <c r="A14" s="45">
        <v>5</v>
      </c>
      <c r="B14" s="52" t="s">
        <v>18</v>
      </c>
      <c r="C14" s="52" t="s">
        <v>18</v>
      </c>
      <c r="D14" s="53" t="s">
        <v>13</v>
      </c>
      <c r="E14" s="53">
        <v>3000</v>
      </c>
      <c r="F14" s="56">
        <v>349.54</v>
      </c>
      <c r="G14" s="54">
        <f t="shared" si="0"/>
        <v>1048620</v>
      </c>
      <c r="H14" s="38"/>
      <c r="I14" s="38"/>
      <c r="J14" s="38"/>
      <c r="K14" s="38"/>
      <c r="L14" s="38"/>
      <c r="M14" s="38"/>
      <c r="O14" s="31"/>
    </row>
    <row r="15" spans="1:15" s="12" customFormat="1" ht="18" customHeight="1" x14ac:dyDescent="0.25">
      <c r="A15" s="46"/>
      <c r="B15" s="50" t="s">
        <v>7</v>
      </c>
      <c r="C15" s="50"/>
      <c r="D15" s="47"/>
      <c r="E15" s="48"/>
      <c r="F15" s="49"/>
      <c r="G15" s="51">
        <f>SUM(G10:G14)</f>
        <v>2424900</v>
      </c>
      <c r="H15" s="2"/>
      <c r="I15" s="2"/>
      <c r="J15" s="2"/>
      <c r="K15" s="2"/>
      <c r="L15" s="2"/>
      <c r="M15" s="2"/>
      <c r="O15" s="7"/>
    </row>
    <row r="16" spans="1:15" s="12" customFormat="1" ht="18" customHeight="1" x14ac:dyDescent="0.25">
      <c r="A16" s="39"/>
      <c r="B16" s="40"/>
      <c r="C16" s="40"/>
      <c r="D16" s="41"/>
      <c r="E16" s="42"/>
      <c r="F16" s="43"/>
      <c r="G16" s="44"/>
      <c r="H16" s="2"/>
      <c r="I16" s="2"/>
      <c r="J16" s="2"/>
      <c r="K16" s="2"/>
      <c r="L16" s="2"/>
      <c r="M16" s="2"/>
      <c r="O16" s="7"/>
    </row>
    <row r="17" spans="1:15" ht="33.75" customHeight="1" x14ac:dyDescent="0.25">
      <c r="A17" s="5"/>
      <c r="B17" s="63" t="s">
        <v>5</v>
      </c>
      <c r="C17" s="63"/>
      <c r="D17" s="63"/>
      <c r="E17" s="63"/>
      <c r="F17" s="63"/>
      <c r="G17" s="63"/>
      <c r="H17" s="2"/>
      <c r="I17" s="2"/>
      <c r="J17" s="2"/>
      <c r="K17" s="2"/>
      <c r="L17" s="2"/>
      <c r="M17" s="2"/>
      <c r="O17"/>
    </row>
    <row r="18" spans="1:15" ht="24.75" customHeight="1" x14ac:dyDescent="0.25">
      <c r="A18" s="5"/>
      <c r="B18" s="65" t="s">
        <v>20</v>
      </c>
      <c r="C18" s="65"/>
      <c r="D18" s="65"/>
      <c r="E18" s="65"/>
      <c r="F18" s="65"/>
      <c r="G18" s="65"/>
      <c r="H18" s="2"/>
      <c r="I18" s="2"/>
      <c r="J18" s="2"/>
      <c r="K18" s="2"/>
      <c r="L18" s="2"/>
      <c r="M18" s="2"/>
      <c r="O18"/>
    </row>
    <row r="19" spans="1:15" ht="49.5" customHeight="1" x14ac:dyDescent="0.25">
      <c r="A19" s="5"/>
      <c r="B19" s="66" t="s">
        <v>21</v>
      </c>
      <c r="C19" s="66"/>
      <c r="D19" s="66"/>
      <c r="E19" s="66"/>
      <c r="F19" s="66"/>
      <c r="G19" s="66"/>
      <c r="H19" s="2"/>
      <c r="I19" s="2"/>
      <c r="J19" s="2"/>
      <c r="K19" s="2"/>
      <c r="L19" s="2"/>
      <c r="M19" s="2"/>
      <c r="O19"/>
    </row>
    <row r="20" spans="1:15" ht="36" customHeight="1" x14ac:dyDescent="0.25">
      <c r="A20" s="6"/>
      <c r="B20" s="66" t="s">
        <v>22</v>
      </c>
      <c r="C20" s="66"/>
      <c r="D20" s="66"/>
      <c r="E20" s="66"/>
      <c r="F20" s="66"/>
      <c r="G20" s="66"/>
      <c r="H20" s="2"/>
      <c r="I20" s="2"/>
      <c r="J20" s="2"/>
      <c r="K20" s="2"/>
      <c r="L20" s="2"/>
      <c r="M20" s="2"/>
      <c r="O20"/>
    </row>
    <row r="21" spans="1:15" ht="375" customHeight="1" x14ac:dyDescent="0.25">
      <c r="A21" s="23"/>
      <c r="B21" s="64" t="s">
        <v>9</v>
      </c>
      <c r="C21" s="64"/>
      <c r="D21" s="64"/>
      <c r="E21" s="64"/>
      <c r="F21" s="64"/>
      <c r="G21" s="64"/>
      <c r="H21" s="21"/>
      <c r="I21" s="21"/>
      <c r="J21" s="21"/>
      <c r="K21" s="21"/>
      <c r="L21" s="21"/>
      <c r="M21" s="21"/>
      <c r="O21"/>
    </row>
    <row r="22" spans="1:15" s="12" customFormat="1" ht="75.75" customHeight="1" x14ac:dyDescent="0.25">
      <c r="A22" s="23"/>
      <c r="B22" s="58" t="s">
        <v>10</v>
      </c>
      <c r="C22" s="58"/>
      <c r="D22" s="58"/>
      <c r="E22" s="58"/>
      <c r="F22" s="58"/>
      <c r="G22" s="58"/>
      <c r="H22" s="21"/>
      <c r="I22" s="21"/>
      <c r="J22" s="21"/>
      <c r="K22" s="21"/>
      <c r="L22" s="21"/>
      <c r="M22" s="21"/>
    </row>
    <row r="23" spans="1:15" ht="51" customHeight="1" x14ac:dyDescent="0.25">
      <c r="A23" s="32"/>
      <c r="B23" s="57" t="s">
        <v>11</v>
      </c>
      <c r="C23" s="57"/>
      <c r="D23" s="57"/>
      <c r="E23" s="57"/>
      <c r="G23" s="25"/>
      <c r="H23" s="21"/>
      <c r="I23" s="21"/>
      <c r="J23" s="21"/>
      <c r="K23" s="21"/>
      <c r="L23" s="21"/>
      <c r="M23" s="21"/>
      <c r="O23"/>
    </row>
    <row r="24" spans="1:15" ht="1.5" customHeight="1" x14ac:dyDescent="0.3">
      <c r="A24" s="17"/>
      <c r="B24" s="16"/>
      <c r="C24" s="16"/>
      <c r="D24" s="30"/>
      <c r="E24" s="30"/>
      <c r="F24" s="30"/>
      <c r="G24" s="30"/>
      <c r="H24" s="16"/>
      <c r="I24" s="16"/>
      <c r="J24" s="16"/>
      <c r="K24" s="16"/>
      <c r="L24" s="16"/>
      <c r="M24" s="16"/>
      <c r="O24"/>
    </row>
    <row r="25" spans="1:15" x14ac:dyDescent="0.25">
      <c r="A25" s="22"/>
      <c r="B25" s="20"/>
      <c r="C25" s="20"/>
      <c r="D25" s="21"/>
      <c r="E25" s="21"/>
      <c r="F25" s="25"/>
      <c r="G25" s="25"/>
      <c r="H25" s="21"/>
      <c r="I25" s="21"/>
      <c r="J25" s="21"/>
      <c r="K25" s="21"/>
      <c r="L25" s="21"/>
      <c r="M25" s="21"/>
      <c r="O25"/>
    </row>
    <row r="26" spans="1:15" s="12" customFormat="1" x14ac:dyDescent="0.25">
      <c r="A26" s="22"/>
      <c r="B26" s="20"/>
      <c r="C26" s="20"/>
      <c r="D26" s="26"/>
      <c r="E26" s="26"/>
      <c r="F26" s="26"/>
      <c r="G26" s="27"/>
      <c r="H26" s="21"/>
      <c r="I26" s="21"/>
      <c r="J26" s="21"/>
      <c r="K26" s="21"/>
      <c r="L26" s="21"/>
      <c r="M26" s="21"/>
    </row>
    <row r="27" spans="1:15" s="12" customFormat="1" x14ac:dyDescent="0.25">
      <c r="A27" s="22"/>
      <c r="B27" s="20"/>
      <c r="C27" s="20"/>
      <c r="D27" s="21"/>
      <c r="E27" s="21"/>
      <c r="F27" s="25"/>
      <c r="G27" s="25"/>
      <c r="H27" s="21"/>
      <c r="I27" s="21"/>
      <c r="J27" s="21"/>
      <c r="K27" s="21"/>
      <c r="L27" s="21"/>
      <c r="M27" s="21"/>
    </row>
    <row r="28" spans="1:15" ht="34.5" customHeight="1" x14ac:dyDescent="0.25">
      <c r="A28" s="22"/>
      <c r="B28" s="20"/>
      <c r="C28" s="20"/>
      <c r="D28" s="28"/>
      <c r="E28" s="28"/>
      <c r="F28" s="28"/>
      <c r="G28" s="28"/>
      <c r="H28" s="21"/>
      <c r="I28" s="21"/>
      <c r="J28" s="21"/>
      <c r="K28" s="21"/>
      <c r="L28" s="21"/>
      <c r="M28" s="21"/>
      <c r="O28"/>
    </row>
    <row r="29" spans="1:15" x14ac:dyDescent="0.25">
      <c r="A29" s="22"/>
      <c r="B29" s="20"/>
      <c r="C29" s="20"/>
      <c r="D29" s="21"/>
      <c r="E29" s="21"/>
      <c r="F29" s="25"/>
      <c r="G29" s="25"/>
      <c r="H29" s="21"/>
      <c r="I29" s="21"/>
      <c r="J29" s="21"/>
      <c r="K29" s="21"/>
      <c r="L29" s="21"/>
      <c r="M29" s="21"/>
      <c r="O29"/>
    </row>
    <row r="30" spans="1:15" x14ac:dyDescent="0.25">
      <c r="A30" s="22"/>
      <c r="B30" s="20"/>
      <c r="C30" s="20"/>
      <c r="D30" s="26"/>
      <c r="E30" s="26"/>
      <c r="F30" s="26"/>
      <c r="G30" s="26"/>
      <c r="H30" s="21"/>
      <c r="I30" s="21"/>
      <c r="J30" s="21"/>
      <c r="K30" s="21"/>
      <c r="L30" s="21"/>
      <c r="M30" s="21"/>
      <c r="O30"/>
    </row>
    <row r="31" spans="1:15" x14ac:dyDescent="0.25">
      <c r="A31" s="23"/>
      <c r="B31" s="20"/>
      <c r="C31" s="20"/>
      <c r="D31" s="21"/>
      <c r="E31" s="21"/>
      <c r="F31" s="25"/>
      <c r="G31" s="25"/>
      <c r="H31" s="21"/>
      <c r="I31" s="21"/>
      <c r="J31" s="21"/>
      <c r="K31" s="21"/>
      <c r="L31" s="21"/>
      <c r="M31" s="21"/>
      <c r="O31"/>
    </row>
    <row r="32" spans="1:15" x14ac:dyDescent="0.25">
      <c r="A32" s="23"/>
      <c r="B32" s="29"/>
      <c r="C32" s="29"/>
      <c r="D32" s="29"/>
      <c r="E32" s="29"/>
      <c r="F32" s="29"/>
      <c r="G32" s="29"/>
      <c r="H32" s="21"/>
      <c r="I32" s="21"/>
      <c r="J32" s="21"/>
      <c r="K32" s="21"/>
      <c r="L32" s="21"/>
      <c r="M32" s="21"/>
      <c r="O32"/>
    </row>
    <row r="33" spans="1:15" x14ac:dyDescent="0.25">
      <c r="A33" s="23"/>
      <c r="B33" s="24"/>
      <c r="C33" s="24"/>
      <c r="D33" s="21"/>
      <c r="E33" s="21"/>
      <c r="F33" s="25"/>
      <c r="G33" s="25"/>
      <c r="H33" s="21"/>
      <c r="I33" s="21"/>
      <c r="J33" s="21"/>
      <c r="K33" s="21"/>
      <c r="L33" s="21"/>
      <c r="M33" s="21"/>
      <c r="O33"/>
    </row>
    <row r="34" spans="1:15" x14ac:dyDescent="0.25">
      <c r="A34" s="22"/>
      <c r="B34" s="24"/>
      <c r="C34" s="24"/>
      <c r="D34" s="21"/>
      <c r="E34" s="21"/>
      <c r="F34" s="25"/>
      <c r="G34" s="25"/>
      <c r="H34" s="21"/>
      <c r="I34" s="21"/>
      <c r="J34" s="21"/>
      <c r="K34" s="21"/>
      <c r="L34" s="21"/>
      <c r="M34" s="21"/>
      <c r="O34"/>
    </row>
    <row r="35" spans="1:15" ht="18.75" x14ac:dyDescent="0.3">
      <c r="A35" s="17"/>
      <c r="B35" s="18"/>
      <c r="C35" s="18"/>
      <c r="D35" s="16"/>
      <c r="E35" s="16"/>
      <c r="F35" s="19"/>
      <c r="G35" s="19"/>
      <c r="H35" s="16"/>
      <c r="I35" s="16"/>
      <c r="J35" s="16"/>
      <c r="K35" s="16"/>
      <c r="L35" s="16"/>
      <c r="M35" s="16"/>
      <c r="O35"/>
    </row>
    <row r="36" spans="1:15" ht="18.75" x14ac:dyDescent="0.3">
      <c r="A36" s="17"/>
      <c r="B36" s="18"/>
      <c r="C36" s="18"/>
      <c r="D36" s="16"/>
      <c r="E36" s="16"/>
      <c r="F36" s="19"/>
      <c r="G36" s="19"/>
      <c r="H36" s="16"/>
      <c r="I36" s="16"/>
      <c r="J36" s="16"/>
      <c r="K36" s="16"/>
      <c r="L36" s="16"/>
      <c r="M36" s="16"/>
      <c r="O36"/>
    </row>
    <row r="37" spans="1:15" ht="18.75" x14ac:dyDescent="0.3">
      <c r="A37" s="17"/>
      <c r="B37" s="18"/>
      <c r="C37" s="18"/>
      <c r="D37" s="16"/>
      <c r="E37" s="16"/>
      <c r="F37" s="19"/>
      <c r="G37" s="19"/>
      <c r="H37" s="16"/>
      <c r="I37" s="16"/>
      <c r="J37" s="16"/>
      <c r="K37" s="16"/>
      <c r="L37" s="16"/>
      <c r="M37" s="16"/>
      <c r="O37"/>
    </row>
    <row r="38" spans="1:15" ht="18.75" x14ac:dyDescent="0.3">
      <c r="A38" s="17"/>
      <c r="B38" s="18"/>
      <c r="C38" s="18"/>
      <c r="D38" s="16"/>
      <c r="E38" s="16"/>
      <c r="F38" s="19"/>
      <c r="G38" s="19"/>
      <c r="H38" s="16"/>
      <c r="I38" s="16"/>
      <c r="J38" s="16"/>
      <c r="K38" s="16"/>
      <c r="L38" s="16"/>
      <c r="M38" s="16"/>
      <c r="O38"/>
    </row>
    <row r="39" spans="1:15" ht="18.75" x14ac:dyDescent="0.3">
      <c r="A39" s="17"/>
      <c r="B39" s="18"/>
      <c r="C39" s="18"/>
      <c r="D39" s="16"/>
      <c r="E39" s="16"/>
      <c r="F39" s="19"/>
      <c r="G39" s="19"/>
      <c r="H39" s="16"/>
      <c r="I39" s="16"/>
      <c r="J39" s="16"/>
      <c r="K39" s="16"/>
      <c r="L39" s="16"/>
      <c r="M39" s="16"/>
      <c r="O39"/>
    </row>
    <row r="40" spans="1:15" ht="18.75" x14ac:dyDescent="0.3">
      <c r="A40" s="17"/>
      <c r="B40" s="18"/>
      <c r="C40" s="18"/>
      <c r="D40" s="16"/>
      <c r="E40" s="16"/>
      <c r="F40" s="19"/>
      <c r="G40" s="19"/>
      <c r="H40" s="16"/>
      <c r="I40" s="16"/>
      <c r="J40" s="16"/>
      <c r="K40" s="16"/>
      <c r="L40" s="16"/>
      <c r="M40" s="16"/>
      <c r="O40"/>
    </row>
    <row r="41" spans="1:15" ht="15.75" x14ac:dyDescent="0.25">
      <c r="A41" s="11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11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11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9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9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11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11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11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9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9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11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11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11"/>
      <c r="B63" s="10"/>
      <c r="C63" s="10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ht="15.75" x14ac:dyDescent="0.25">
      <c r="A64" s="9"/>
      <c r="B64" s="10"/>
      <c r="C64" s="10"/>
      <c r="D64" s="8"/>
      <c r="E64" s="8"/>
      <c r="F64" s="13"/>
      <c r="G64" s="13"/>
      <c r="H64" s="8"/>
      <c r="I64" s="8"/>
      <c r="J64" s="8"/>
      <c r="K64" s="8"/>
      <c r="L64" s="8"/>
      <c r="M64" s="8"/>
      <c r="O64"/>
    </row>
    <row r="65" spans="1:15" ht="15.75" x14ac:dyDescent="0.25">
      <c r="A65" s="9"/>
      <c r="B65" s="10"/>
      <c r="C65" s="10"/>
      <c r="D65" s="8"/>
      <c r="E65" s="8"/>
      <c r="F65" s="13"/>
      <c r="G65" s="13"/>
      <c r="H65" s="8"/>
      <c r="I65" s="8"/>
      <c r="J65" s="8"/>
      <c r="K65" s="8"/>
      <c r="L65" s="8"/>
      <c r="M65" s="8"/>
      <c r="O65"/>
    </row>
    <row r="66" spans="1:15" ht="15.75" x14ac:dyDescent="0.25">
      <c r="A66" s="9"/>
      <c r="B66" s="10"/>
      <c r="C66" s="10"/>
      <c r="D66" s="8"/>
      <c r="E66" s="8"/>
      <c r="F66" s="13"/>
      <c r="G66" s="13"/>
      <c r="H66" s="8"/>
      <c r="I66" s="8"/>
      <c r="J66" s="8"/>
      <c r="K66" s="8"/>
      <c r="L66" s="8"/>
      <c r="M66" s="8"/>
      <c r="O66"/>
    </row>
    <row r="67" spans="1:15" x14ac:dyDescent="0.25">
      <c r="A67" s="5"/>
      <c r="B67" s="3"/>
      <c r="C67" s="3"/>
      <c r="D67" s="2"/>
      <c r="E67" s="2"/>
      <c r="O67"/>
    </row>
    <row r="68" spans="1:15" x14ac:dyDescent="0.25">
      <c r="A68" s="5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6"/>
      <c r="B71" s="3"/>
      <c r="C71" s="3"/>
      <c r="D71" s="2"/>
      <c r="E71" s="2"/>
      <c r="O71"/>
    </row>
    <row r="72" spans="1:15" x14ac:dyDescent="0.25">
      <c r="A72" s="6"/>
      <c r="B72" s="3"/>
      <c r="C72" s="3"/>
      <c r="D72" s="2"/>
      <c r="E72" s="2"/>
      <c r="O72"/>
    </row>
    <row r="73" spans="1:15" x14ac:dyDescent="0.25">
      <c r="A73" s="6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3"/>
      <c r="C76" s="3"/>
      <c r="D76" s="2"/>
      <c r="E76" s="2"/>
      <c r="O76"/>
    </row>
    <row r="77" spans="1:15" x14ac:dyDescent="0.25">
      <c r="A77" s="5"/>
      <c r="B77" s="3"/>
      <c r="C77" s="3"/>
      <c r="D77" s="2"/>
      <c r="E77" s="2"/>
      <c r="O77"/>
    </row>
    <row r="78" spans="1:15" x14ac:dyDescent="0.25">
      <c r="A78" s="5"/>
      <c r="B78" s="3"/>
      <c r="C78" s="3"/>
      <c r="D78" s="2"/>
      <c r="E78" s="2"/>
      <c r="O78"/>
    </row>
    <row r="79" spans="1:15" x14ac:dyDescent="0.25">
      <c r="A79" s="5"/>
      <c r="B79" s="3"/>
      <c r="C79" s="3"/>
      <c r="D79" s="2"/>
      <c r="E79" s="2"/>
      <c r="O79"/>
    </row>
    <row r="80" spans="1:15" x14ac:dyDescent="0.25">
      <c r="A80" s="5"/>
      <c r="B80" s="4"/>
      <c r="C80" s="4"/>
      <c r="O80"/>
    </row>
    <row r="81" spans="1:15" x14ac:dyDescent="0.25">
      <c r="A81" s="6"/>
      <c r="B81" s="4"/>
      <c r="C81" s="4"/>
      <c r="O81"/>
    </row>
    <row r="82" spans="1:15" x14ac:dyDescent="0.25">
      <c r="A82" s="6"/>
      <c r="B82" s="4"/>
      <c r="C82" s="4"/>
      <c r="O82"/>
    </row>
    <row r="83" spans="1:15" x14ac:dyDescent="0.25">
      <c r="A83" s="6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5"/>
      <c r="B87" s="4"/>
      <c r="C87" s="4"/>
      <c r="O87"/>
    </row>
    <row r="88" spans="1:15" x14ac:dyDescent="0.25">
      <c r="A88" s="5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6"/>
      <c r="B91" s="4"/>
      <c r="C91" s="4"/>
      <c r="O91"/>
    </row>
    <row r="92" spans="1:15" x14ac:dyDescent="0.25">
      <c r="A92" s="6"/>
      <c r="B92" s="4"/>
      <c r="C92" s="4"/>
      <c r="O92"/>
    </row>
    <row r="93" spans="1:15" x14ac:dyDescent="0.25">
      <c r="A93" s="6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5"/>
      <c r="B97" s="4"/>
      <c r="C97" s="4"/>
      <c r="O97"/>
    </row>
    <row r="98" spans="1:15" x14ac:dyDescent="0.25">
      <c r="A98" s="5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6"/>
      <c r="B101" s="4"/>
      <c r="C101" s="4"/>
      <c r="O101"/>
    </row>
    <row r="102" spans="1:15" x14ac:dyDescent="0.25">
      <c r="A102" s="6"/>
      <c r="B102" s="4"/>
      <c r="C102" s="4"/>
      <c r="O102"/>
    </row>
    <row r="103" spans="1:15" x14ac:dyDescent="0.25">
      <c r="A103" s="6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5"/>
      <c r="B107" s="4"/>
      <c r="C107" s="4"/>
      <c r="O107"/>
    </row>
    <row r="108" spans="1:15" x14ac:dyDescent="0.25">
      <c r="A108" s="5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6"/>
      <c r="B111" s="4"/>
      <c r="C111" s="4"/>
      <c r="O111"/>
    </row>
    <row r="112" spans="1:15" x14ac:dyDescent="0.25">
      <c r="A112" s="6"/>
      <c r="B112" s="4"/>
      <c r="C112" s="4"/>
      <c r="O112"/>
    </row>
    <row r="113" spans="1:15" x14ac:dyDescent="0.25">
      <c r="A113" s="6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5"/>
      <c r="B117" s="4"/>
      <c r="C117" s="4"/>
      <c r="O117"/>
    </row>
    <row r="118" spans="1:15" x14ac:dyDescent="0.25">
      <c r="A118" s="5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6"/>
      <c r="B121" s="4"/>
      <c r="C121" s="4"/>
      <c r="O121"/>
    </row>
    <row r="122" spans="1:15" x14ac:dyDescent="0.25">
      <c r="A122" s="6"/>
      <c r="B122" s="4"/>
      <c r="C122" s="4"/>
      <c r="O122"/>
    </row>
    <row r="123" spans="1:15" x14ac:dyDescent="0.25">
      <c r="A123" s="6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5"/>
      <c r="B127" s="4"/>
      <c r="C127" s="4"/>
      <c r="O127"/>
    </row>
    <row r="128" spans="1:15" x14ac:dyDescent="0.25">
      <c r="A128" s="5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6"/>
      <c r="B131" s="4"/>
      <c r="C131" s="4"/>
      <c r="O131"/>
    </row>
    <row r="132" spans="1:15" x14ac:dyDescent="0.25">
      <c r="A132" s="6"/>
      <c r="B132" s="4"/>
      <c r="C132" s="4"/>
      <c r="O132"/>
    </row>
    <row r="133" spans="1:15" x14ac:dyDescent="0.25">
      <c r="A133" s="6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5"/>
      <c r="B137" s="4"/>
      <c r="C137" s="4"/>
      <c r="O137"/>
    </row>
    <row r="138" spans="1:15" x14ac:dyDescent="0.25">
      <c r="A138" s="5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6"/>
      <c r="B141" s="4"/>
      <c r="C141" s="4"/>
      <c r="O141"/>
    </row>
    <row r="142" spans="1:15" x14ac:dyDescent="0.25">
      <c r="A142" s="6"/>
      <c r="B142" s="4"/>
      <c r="C142" s="4"/>
      <c r="O142"/>
    </row>
    <row r="143" spans="1:15" x14ac:dyDescent="0.25">
      <c r="A143" s="6"/>
      <c r="B143" s="4"/>
      <c r="C143" s="4"/>
      <c r="O143"/>
    </row>
    <row r="144" spans="1:15" x14ac:dyDescent="0.25">
      <c r="A144" s="5"/>
      <c r="B144" s="4"/>
      <c r="C144" s="4"/>
      <c r="O144"/>
    </row>
    <row r="145" spans="1:15" x14ac:dyDescent="0.25">
      <c r="A145" s="5"/>
      <c r="B145" s="4"/>
      <c r="C145" s="4"/>
      <c r="O145"/>
    </row>
    <row r="146" spans="1:15" x14ac:dyDescent="0.25">
      <c r="A146" s="5"/>
      <c r="B146" s="4"/>
      <c r="C146" s="4"/>
      <c r="O146"/>
    </row>
    <row r="147" spans="1:15" x14ac:dyDescent="0.25">
      <c r="A147" s="5"/>
      <c r="O147"/>
    </row>
    <row r="148" spans="1:15" x14ac:dyDescent="0.25">
      <c r="A148" s="5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6"/>
      <c r="O151"/>
    </row>
    <row r="152" spans="1:15" x14ac:dyDescent="0.25">
      <c r="A152" s="6"/>
      <c r="O152"/>
    </row>
    <row r="153" spans="1:15" x14ac:dyDescent="0.25">
      <c r="A153" s="6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5"/>
      <c r="O157"/>
    </row>
    <row r="158" spans="1:15" x14ac:dyDescent="0.25">
      <c r="A158" s="5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6"/>
      <c r="O161"/>
    </row>
    <row r="162" spans="1:15" x14ac:dyDescent="0.25">
      <c r="A162" s="6"/>
      <c r="O162"/>
    </row>
    <row r="163" spans="1:15" x14ac:dyDescent="0.25">
      <c r="A163" s="6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5"/>
      <c r="O167"/>
    </row>
    <row r="168" spans="1:15" x14ac:dyDescent="0.25">
      <c r="A168" s="5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6"/>
      <c r="O171"/>
    </row>
    <row r="172" spans="1:15" x14ac:dyDescent="0.25">
      <c r="A172" s="6"/>
      <c r="O172"/>
    </row>
    <row r="173" spans="1:15" x14ac:dyDescent="0.25">
      <c r="A173" s="6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5"/>
      <c r="O177"/>
    </row>
    <row r="178" spans="1:15" x14ac:dyDescent="0.25">
      <c r="A178" s="5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6"/>
      <c r="O181"/>
    </row>
    <row r="182" spans="1:15" x14ac:dyDescent="0.25">
      <c r="A182" s="6"/>
      <c r="O182"/>
    </row>
    <row r="183" spans="1:15" x14ac:dyDescent="0.25">
      <c r="A183" s="6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5"/>
      <c r="O187"/>
    </row>
    <row r="188" spans="1:15" x14ac:dyDescent="0.25">
      <c r="A188" s="5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6"/>
      <c r="O191"/>
    </row>
    <row r="192" spans="1:15" x14ac:dyDescent="0.25">
      <c r="A192" s="6"/>
      <c r="O192"/>
    </row>
    <row r="193" spans="1:15" x14ac:dyDescent="0.25">
      <c r="A193" s="6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5"/>
      <c r="O197"/>
    </row>
    <row r="198" spans="1:15" x14ac:dyDescent="0.25">
      <c r="A198" s="5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6"/>
      <c r="O201"/>
    </row>
    <row r="202" spans="1:15" x14ac:dyDescent="0.25">
      <c r="A202" s="6"/>
      <c r="O202"/>
    </row>
    <row r="203" spans="1:15" x14ac:dyDescent="0.25">
      <c r="A203" s="6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5"/>
      <c r="O207"/>
    </row>
    <row r="208" spans="1:15" x14ac:dyDescent="0.25">
      <c r="A208" s="5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6"/>
      <c r="O211"/>
    </row>
    <row r="212" spans="1:15" x14ac:dyDescent="0.25">
      <c r="A212" s="6"/>
      <c r="O212"/>
    </row>
    <row r="213" spans="1:15" x14ac:dyDescent="0.25">
      <c r="A213" s="6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5"/>
      <c r="O217"/>
    </row>
    <row r="218" spans="1:15" x14ac:dyDescent="0.25">
      <c r="A218" s="5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6"/>
      <c r="O221"/>
    </row>
    <row r="222" spans="1:15" x14ac:dyDescent="0.25">
      <c r="A222" s="6"/>
      <c r="O222"/>
    </row>
    <row r="223" spans="1:15" x14ac:dyDescent="0.25">
      <c r="A223" s="6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5"/>
      <c r="O227"/>
    </row>
    <row r="228" spans="1:15" x14ac:dyDescent="0.25">
      <c r="A228" s="5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6"/>
      <c r="O231"/>
    </row>
    <row r="232" spans="1:15" x14ac:dyDescent="0.25">
      <c r="A232" s="6"/>
      <c r="O232"/>
    </row>
    <row r="233" spans="1:15" x14ac:dyDescent="0.25">
      <c r="A233" s="6"/>
      <c r="O233"/>
    </row>
    <row r="234" spans="1:15" x14ac:dyDescent="0.25">
      <c r="A234" s="5"/>
      <c r="O234"/>
    </row>
    <row r="235" spans="1:15" x14ac:dyDescent="0.25">
      <c r="A235" s="5"/>
      <c r="O235"/>
    </row>
    <row r="236" spans="1:15" x14ac:dyDescent="0.25">
      <c r="A236" s="1"/>
      <c r="O236"/>
    </row>
    <row r="237" spans="1:15" x14ac:dyDescent="0.25">
      <c r="A237" s="1"/>
      <c r="O237"/>
    </row>
    <row r="238" spans="1:15" x14ac:dyDescent="0.25">
      <c r="A238" s="1"/>
      <c r="O238"/>
    </row>
  </sheetData>
  <autoFilter ref="B1:B240"/>
  <mergeCells count="10">
    <mergeCell ref="B23:E23"/>
    <mergeCell ref="B22:G22"/>
    <mergeCell ref="A2:M4"/>
    <mergeCell ref="A5:M6"/>
    <mergeCell ref="A7:M8"/>
    <mergeCell ref="B17:G17"/>
    <mergeCell ref="B21:G21"/>
    <mergeCell ref="B18:G18"/>
    <mergeCell ref="B19:G19"/>
    <mergeCell ref="B20:G20"/>
  </mergeCells>
  <pageMargins left="0.70866141732283472" right="0.31496062992125984" top="0.74803149606299213" bottom="0.15748031496062992" header="0.31496062992125984" footer="0.31496062992125984"/>
  <pageSetup paperSize="9" scale="68" orientation="landscape" r:id="rId1"/>
  <rowBreaks count="3" manualBreakCount="3">
    <brk id="20" max="16383" man="1"/>
    <brk id="24" max="6" man="1"/>
    <brk id="3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2025-01-20T10:42:30Z</cp:lastPrinted>
  <dcterms:created xsi:type="dcterms:W3CDTF">2020-01-31T07:01:33Z</dcterms:created>
  <dcterms:modified xsi:type="dcterms:W3CDTF">2025-01-20T10:42:31Z</dcterms:modified>
</cp:coreProperties>
</file>