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Лист1!$A$1:$G$24</definedName>
  </definedNames>
  <calcPr calcId="152511"/>
</workbook>
</file>

<file path=xl/calcChain.xml><?xml version="1.0" encoding="utf-8"?>
<calcChain xmlns="http://schemas.openxmlformats.org/spreadsheetml/2006/main">
  <c r="G16" i="1" l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<sst xmlns="http://schemas.openxmlformats.org/spreadsheetml/2006/main" count="36" uniqueCount="30">
  <si>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</si>
  <si>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</si>
  <si>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</si>
  <si>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</si>
  <si>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</si>
  <si>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</si>
  <si>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</si>
  <si>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</si>
  <si>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</si>
  <si>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</si>
  <si>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</si>
  <si>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</si>
  <si>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</si>
  <si>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>техническая спецификация</t>
  </si>
  <si>
    <t>флакон</t>
  </si>
  <si>
    <t>Цефпим1 гр№1</t>
  </si>
  <si>
    <t xml:space="preserve">Цефтриаксон, порошок для приготовле
ния раствора для внутривенного  и 
внутримышечного введения, 1 г, №1
</t>
  </si>
  <si>
    <t>Цефепим,
Порошок для приготовления раствора для внутривенного и внутримышечного введения, 1 г, №1</t>
  </si>
  <si>
    <t>упаковка</t>
  </si>
  <si>
    <t>Никотиновая кислота Раствор для инъекций, 1%, 1 мл № 10</t>
  </si>
  <si>
    <t>ампула</t>
  </si>
  <si>
    <t>Ацетилсалициловая кислота таблетки 500 мг, №10</t>
  </si>
  <si>
    <t>Норэпинефрин, Концентрат для приготовления раствора для инфузий, 4 мг/4 мл</t>
  </si>
  <si>
    <t>ампула/флакон</t>
  </si>
  <si>
    <t>Добутамин  концентрат для приготовления раствора для инфузий, 250 мг,   20 мл</t>
  </si>
  <si>
    <t xml:space="preserve">ампула </t>
  </si>
  <si>
    <t xml:space="preserve">Объявление №122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</si>
  <si>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"18" декабря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</si>
  <si>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</si>
  <si>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   3 - этаж, кабинет госзакупок,  дата:  25.12.2024года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</si>
</sst>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4" fontId="12" fillId="0" borderId="6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166" fontId="15" fillId="0" borderId="4" xfId="11" applyNumberFormat="1" applyFont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top" wrapText="1"/>
    </xf>
    <xf numFmtId="1" fontId="21" fillId="2" borderId="4" xfId="0" applyNumberFormat="1" applyFont="1" applyFill="1" applyBorder="1" applyAlignment="1">
      <alignment horizontal="center" vertical="top"/>
    </xf>
    <xf numFmtId="0" fontId="21" fillId="2" borderId="3" xfId="0" applyFont="1" applyFill="1" applyBorder="1" applyAlignment="1">
      <alignment horizontal="left" vertical="top" wrapText="1"/>
    </xf>
    <xf numFmtId="1" fontId="15" fillId="2" borderId="3" xfId="0" applyNumberFormat="1" applyFont="1" applyFill="1" applyBorder="1" applyAlignment="1">
      <alignment horizontal="center" vertical="top"/>
    </xf>
    <xf numFmtId="4" fontId="12" fillId="0" borderId="3" xfId="0" applyNumberFormat="1" applyFont="1" applyBorder="1" applyAlignment="1">
      <alignment horizontal="center" vertical="center"/>
    </xf>
    <xf numFmtId="0" fontId="20" fillId="0" borderId="4" xfId="1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7" zoomScale="75" zoomScaleNormal="73" zoomScaleSheetLayoutView="75" workbookViewId="0">
      <selection activeCell="C17" sqref="C17"/>
    </sheetView>
  </sheetViews>
  <sheetFormatPr defaultRowHeight="15" x14ac:dyDescent="0.25"/>
  <cols>
    <col min="1" max="1" width="7.28515625" customWidth="1"/>
    <col min="2" max="2" width="40.140625" customWidth="1"/>
    <col min="3" max="3" width="57" style="12" customWidth="1"/>
    <col min="4" max="4" width="14.28515625" customWidth="1"/>
    <col min="5" max="5" width="10.2851562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79" t="s">
        <v>26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5" ht="28.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5" ht="24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5" ht="18" customHeight="1" x14ac:dyDescent="0.25">
      <c r="A5" s="81" t="s">
        <v>27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5" ht="1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5" x14ac:dyDescent="0.25">
      <c r="A7" s="82" t="s">
        <v>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5" ht="120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5" s="15" customFormat="1" ht="42" customHeight="1" x14ac:dyDescent="0.25">
      <c r="A9" s="36" t="s">
        <v>2</v>
      </c>
      <c r="B9" s="36" t="s">
        <v>0</v>
      </c>
      <c r="C9" s="36" t="s">
        <v>13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45.75" customHeight="1" x14ac:dyDescent="0.25">
      <c r="A10" s="45">
        <v>1</v>
      </c>
      <c r="B10" s="54" t="s">
        <v>15</v>
      </c>
      <c r="C10" s="55" t="s">
        <v>17</v>
      </c>
      <c r="D10" s="51" t="s">
        <v>14</v>
      </c>
      <c r="E10" s="51">
        <v>2000</v>
      </c>
      <c r="F10" s="53">
        <v>1014.82</v>
      </c>
      <c r="G10" s="47">
        <f>E10*F10</f>
        <v>2029640</v>
      </c>
      <c r="H10" s="38"/>
      <c r="I10" s="38"/>
      <c r="J10" s="38"/>
      <c r="K10" s="38"/>
      <c r="L10" s="38"/>
      <c r="M10" s="38"/>
      <c r="O10" s="31"/>
    </row>
    <row r="11" spans="1:15" s="15" customFormat="1" ht="48" customHeight="1" x14ac:dyDescent="0.25">
      <c r="A11" s="45">
        <v>2</v>
      </c>
      <c r="B11" s="57" t="s">
        <v>16</v>
      </c>
      <c r="C11" s="57" t="s">
        <v>16</v>
      </c>
      <c r="D11" s="58" t="s">
        <v>14</v>
      </c>
      <c r="E11" s="59">
        <v>10000</v>
      </c>
      <c r="F11" s="73">
        <v>164.58</v>
      </c>
      <c r="G11" s="52">
        <f>E11*F11</f>
        <v>1645800.0000000002</v>
      </c>
      <c r="H11" s="38"/>
      <c r="I11" s="38"/>
      <c r="J11" s="38"/>
      <c r="K11" s="38"/>
      <c r="L11" s="38"/>
      <c r="M11" s="38"/>
      <c r="O11" s="31"/>
    </row>
    <row r="12" spans="1:15" s="15" customFormat="1" ht="29.25" customHeight="1" x14ac:dyDescent="0.25">
      <c r="A12" s="45">
        <v>3</v>
      </c>
      <c r="B12" s="60" t="s">
        <v>21</v>
      </c>
      <c r="C12" s="60" t="s">
        <v>21</v>
      </c>
      <c r="D12" s="61" t="s">
        <v>18</v>
      </c>
      <c r="E12" s="62">
        <v>1500</v>
      </c>
      <c r="F12" s="56">
        <v>75</v>
      </c>
      <c r="G12" s="52">
        <f>E12*F12</f>
        <v>112500</v>
      </c>
      <c r="H12" s="38"/>
      <c r="I12" s="38"/>
      <c r="J12" s="38"/>
      <c r="K12" s="38"/>
      <c r="L12" s="38"/>
      <c r="M12" s="38"/>
      <c r="O12" s="31"/>
    </row>
    <row r="13" spans="1:15" s="15" customFormat="1" ht="31.5" customHeight="1" x14ac:dyDescent="0.25">
      <c r="A13" s="45">
        <v>4</v>
      </c>
      <c r="B13" s="63" t="s">
        <v>19</v>
      </c>
      <c r="C13" s="63" t="s">
        <v>19</v>
      </c>
      <c r="D13" s="76" t="s">
        <v>20</v>
      </c>
      <c r="E13" s="64">
        <v>3000</v>
      </c>
      <c r="F13" s="74">
        <v>40.21</v>
      </c>
      <c r="G13" s="52">
        <f>E13*F13</f>
        <v>120630</v>
      </c>
      <c r="H13" s="38"/>
      <c r="I13" s="38"/>
      <c r="J13" s="38"/>
      <c r="K13" s="38"/>
      <c r="L13" s="38"/>
      <c r="M13" s="38"/>
      <c r="O13" s="31"/>
    </row>
    <row r="14" spans="1:15" s="15" customFormat="1" ht="38.25" customHeight="1" x14ac:dyDescent="0.25">
      <c r="A14" s="45">
        <v>5</v>
      </c>
      <c r="B14" s="65" t="s">
        <v>22</v>
      </c>
      <c r="C14" s="65" t="s">
        <v>22</v>
      </c>
      <c r="D14" s="65" t="s">
        <v>23</v>
      </c>
      <c r="E14" s="66">
        <v>100</v>
      </c>
      <c r="F14" s="75">
        <v>2711.13</v>
      </c>
      <c r="G14" s="67">
        <f>E14*F14</f>
        <v>271113</v>
      </c>
      <c r="H14" s="38"/>
      <c r="I14" s="38"/>
      <c r="J14" s="38"/>
      <c r="K14" s="38"/>
      <c r="L14" s="38"/>
      <c r="M14" s="38"/>
      <c r="O14" s="31"/>
    </row>
    <row r="15" spans="1:15" s="15" customFormat="1" ht="38.25" customHeight="1" x14ac:dyDescent="0.25">
      <c r="A15" s="45">
        <v>6</v>
      </c>
      <c r="B15" s="72" t="s">
        <v>24</v>
      </c>
      <c r="C15" s="72" t="s">
        <v>24</v>
      </c>
      <c r="D15" s="62" t="s">
        <v>25</v>
      </c>
      <c r="E15" s="61">
        <v>50</v>
      </c>
      <c r="F15" s="70">
        <v>2000</v>
      </c>
      <c r="G15" s="71">
        <v>100000</v>
      </c>
      <c r="H15" s="38"/>
      <c r="I15" s="38"/>
      <c r="J15" s="38"/>
      <c r="K15" s="38"/>
      <c r="L15" s="38"/>
      <c r="M15" s="38"/>
      <c r="O15" s="31"/>
    </row>
    <row r="16" spans="1:15" s="12" customFormat="1" ht="18" customHeight="1" x14ac:dyDescent="0.25">
      <c r="A16" s="46"/>
      <c r="B16" s="68" t="s">
        <v>7</v>
      </c>
      <c r="C16" s="68"/>
      <c r="D16" s="48"/>
      <c r="E16" s="49"/>
      <c r="F16" s="50"/>
      <c r="G16" s="69">
        <f>SUM(G10:G15)</f>
        <v>4279683</v>
      </c>
      <c r="H16" s="2"/>
      <c r="I16" s="2"/>
      <c r="J16" s="2"/>
      <c r="K16" s="2"/>
      <c r="L16" s="2"/>
      <c r="M16" s="2"/>
      <c r="O16" s="7"/>
    </row>
    <row r="17" spans="1:15" s="12" customFormat="1" ht="18" customHeight="1" x14ac:dyDescent="0.25">
      <c r="A17" s="39"/>
      <c r="B17" s="40"/>
      <c r="C17" s="40"/>
      <c r="D17" s="41"/>
      <c r="E17" s="42"/>
      <c r="F17" s="43"/>
      <c r="G17" s="44"/>
      <c r="H17" s="2"/>
      <c r="I17" s="2"/>
      <c r="J17" s="2"/>
      <c r="K17" s="2"/>
      <c r="L17" s="2"/>
      <c r="M17" s="2"/>
      <c r="O17" s="7"/>
    </row>
    <row r="18" spans="1:15" ht="33.75" customHeight="1" x14ac:dyDescent="0.25">
      <c r="A18" s="5"/>
      <c r="B18" s="83" t="s">
        <v>5</v>
      </c>
      <c r="C18" s="83"/>
      <c r="D18" s="83"/>
      <c r="E18" s="83"/>
      <c r="F18" s="83"/>
      <c r="G18" s="83"/>
      <c r="H18" s="2"/>
      <c r="I18" s="2"/>
      <c r="J18" s="2"/>
      <c r="K18" s="2"/>
      <c r="L18" s="2"/>
      <c r="M18" s="2"/>
      <c r="O18"/>
    </row>
    <row r="19" spans="1:15" ht="24.75" customHeight="1" x14ac:dyDescent="0.25">
      <c r="A19" s="5"/>
      <c r="B19" s="85" t="s">
        <v>12</v>
      </c>
      <c r="C19" s="85"/>
      <c r="D19" s="85"/>
      <c r="E19" s="85"/>
      <c r="F19" s="85"/>
      <c r="G19" s="85"/>
      <c r="H19" s="2"/>
      <c r="I19" s="2"/>
      <c r="J19" s="2"/>
      <c r="K19" s="2"/>
      <c r="L19" s="2"/>
      <c r="M19" s="2"/>
      <c r="O19"/>
    </row>
    <row r="20" spans="1:15" ht="49.5" customHeight="1" x14ac:dyDescent="0.25">
      <c r="A20" s="5"/>
      <c r="B20" s="86" t="s">
        <v>28</v>
      </c>
      <c r="C20" s="86"/>
      <c r="D20" s="86"/>
      <c r="E20" s="86"/>
      <c r="F20" s="86"/>
      <c r="G20" s="86"/>
      <c r="H20" s="2"/>
      <c r="I20" s="2"/>
      <c r="J20" s="2"/>
      <c r="K20" s="2"/>
      <c r="L20" s="2"/>
      <c r="M20" s="2"/>
      <c r="O20"/>
    </row>
    <row r="21" spans="1:15" ht="36" customHeight="1" x14ac:dyDescent="0.25">
      <c r="A21" s="6"/>
      <c r="B21" s="86" t="s">
        <v>29</v>
      </c>
      <c r="C21" s="86"/>
      <c r="D21" s="86"/>
      <c r="E21" s="86"/>
      <c r="F21" s="86"/>
      <c r="G21" s="86"/>
      <c r="H21" s="2"/>
      <c r="I21" s="2"/>
      <c r="J21" s="2"/>
      <c r="K21" s="2"/>
      <c r="L21" s="2"/>
      <c r="M21" s="2"/>
      <c r="O21"/>
    </row>
    <row r="22" spans="1:15" ht="375" customHeight="1" x14ac:dyDescent="0.25">
      <c r="A22" s="23"/>
      <c r="B22" s="84" t="s">
        <v>9</v>
      </c>
      <c r="C22" s="84"/>
      <c r="D22" s="84"/>
      <c r="E22" s="84"/>
      <c r="F22" s="84"/>
      <c r="G22" s="84"/>
      <c r="H22" s="21"/>
      <c r="I22" s="21"/>
      <c r="J22" s="21"/>
      <c r="K22" s="21"/>
      <c r="L22" s="21"/>
      <c r="M22" s="21"/>
      <c r="O22"/>
    </row>
    <row r="23" spans="1:15" s="12" customFormat="1" ht="75.75" customHeight="1" x14ac:dyDescent="0.25">
      <c r="A23" s="23"/>
      <c r="B23" s="78" t="s">
        <v>10</v>
      </c>
      <c r="C23" s="78"/>
      <c r="D23" s="78"/>
      <c r="E23" s="78"/>
      <c r="F23" s="78"/>
      <c r="G23" s="78"/>
      <c r="H23" s="21"/>
      <c r="I23" s="21"/>
      <c r="J23" s="21"/>
      <c r="K23" s="21"/>
      <c r="L23" s="21"/>
      <c r="M23" s="21"/>
    </row>
    <row r="24" spans="1:15" ht="51" customHeight="1" x14ac:dyDescent="0.25">
      <c r="A24" s="32"/>
      <c r="B24" s="77" t="s">
        <v>11</v>
      </c>
      <c r="C24" s="77"/>
      <c r="D24" s="77"/>
      <c r="E24" s="77"/>
      <c r="G24" s="25"/>
      <c r="H24" s="21"/>
      <c r="I24" s="21"/>
      <c r="J24" s="21"/>
      <c r="K24" s="21"/>
      <c r="L24" s="21"/>
      <c r="M24" s="21"/>
      <c r="O24"/>
    </row>
    <row r="25" spans="1:15" ht="1.5" customHeight="1" x14ac:dyDescent="0.3">
      <c r="A25" s="17"/>
      <c r="B25" s="16"/>
      <c r="C25" s="16"/>
      <c r="D25" s="30"/>
      <c r="E25" s="30"/>
      <c r="F25" s="30"/>
      <c r="G25" s="30"/>
      <c r="H25" s="16"/>
      <c r="I25" s="16"/>
      <c r="J25" s="16"/>
      <c r="K25" s="16"/>
      <c r="L25" s="16"/>
      <c r="M25" s="16"/>
      <c r="O25"/>
    </row>
    <row r="26" spans="1:15" x14ac:dyDescent="0.25">
      <c r="A26" s="22"/>
      <c r="B26" s="20"/>
      <c r="C26" s="20"/>
      <c r="D26" s="21"/>
      <c r="E26" s="21"/>
      <c r="F26" s="25"/>
      <c r="G26" s="25"/>
      <c r="H26" s="21"/>
      <c r="I26" s="21"/>
      <c r="J26" s="21"/>
      <c r="K26" s="21"/>
      <c r="L26" s="21"/>
      <c r="M26" s="21"/>
      <c r="O26"/>
    </row>
    <row r="27" spans="1:15" s="12" customFormat="1" x14ac:dyDescent="0.25">
      <c r="A27" s="22"/>
      <c r="B27" s="20"/>
      <c r="C27" s="20"/>
      <c r="D27" s="26"/>
      <c r="E27" s="26"/>
      <c r="F27" s="26"/>
      <c r="G27" s="27"/>
      <c r="H27" s="21"/>
      <c r="I27" s="21"/>
      <c r="J27" s="21"/>
      <c r="K27" s="21"/>
      <c r="L27" s="21"/>
      <c r="M27" s="21"/>
    </row>
    <row r="28" spans="1:15" s="12" customFormat="1" x14ac:dyDescent="0.25">
      <c r="A28" s="22"/>
      <c r="B28" s="20"/>
      <c r="C28" s="20"/>
      <c r="D28" s="21"/>
      <c r="E28" s="21"/>
      <c r="F28" s="25"/>
      <c r="G28" s="25"/>
      <c r="H28" s="21"/>
      <c r="I28" s="21"/>
      <c r="J28" s="21"/>
      <c r="K28" s="21"/>
      <c r="L28" s="21"/>
      <c r="M28" s="21"/>
    </row>
    <row r="29" spans="1:15" ht="34.5" customHeight="1" x14ac:dyDescent="0.25">
      <c r="A29" s="22"/>
      <c r="B29" s="20"/>
      <c r="C29" s="20"/>
      <c r="D29" s="28"/>
      <c r="E29" s="28"/>
      <c r="F29" s="28"/>
      <c r="G29" s="28"/>
      <c r="H29" s="21"/>
      <c r="I29" s="21"/>
      <c r="J29" s="21"/>
      <c r="K29" s="21"/>
      <c r="L29" s="21"/>
      <c r="M29" s="21"/>
      <c r="O29"/>
    </row>
    <row r="30" spans="1:15" x14ac:dyDescent="0.25">
      <c r="A30" s="22"/>
      <c r="B30" s="20"/>
      <c r="C30" s="20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x14ac:dyDescent="0.25">
      <c r="A31" s="22"/>
      <c r="B31" s="20"/>
      <c r="C31" s="20"/>
      <c r="D31" s="26"/>
      <c r="E31" s="26"/>
      <c r="F31" s="26"/>
      <c r="G31" s="26"/>
      <c r="H31" s="21"/>
      <c r="I31" s="21"/>
      <c r="J31" s="21"/>
      <c r="K31" s="21"/>
      <c r="L31" s="21"/>
      <c r="M31" s="21"/>
      <c r="O31"/>
    </row>
    <row r="32" spans="1:15" x14ac:dyDescent="0.25">
      <c r="A32" s="23"/>
      <c r="B32" s="20"/>
      <c r="C32" s="20"/>
      <c r="D32" s="21"/>
      <c r="E32" s="21"/>
      <c r="F32" s="25"/>
      <c r="G32" s="25"/>
      <c r="H32" s="21"/>
      <c r="I32" s="21"/>
      <c r="J32" s="21"/>
      <c r="K32" s="21"/>
      <c r="L32" s="21"/>
      <c r="M32" s="21"/>
      <c r="O32"/>
    </row>
    <row r="33" spans="1:15" x14ac:dyDescent="0.25">
      <c r="A33" s="23"/>
      <c r="B33" s="29"/>
      <c r="C33" s="29"/>
      <c r="D33" s="29"/>
      <c r="E33" s="29"/>
      <c r="F33" s="29"/>
      <c r="G33" s="29"/>
      <c r="H33" s="21"/>
      <c r="I33" s="21"/>
      <c r="J33" s="21"/>
      <c r="K33" s="21"/>
      <c r="L33" s="21"/>
      <c r="M33" s="21"/>
      <c r="O33"/>
    </row>
    <row r="34" spans="1:15" x14ac:dyDescent="0.25">
      <c r="A34" s="23"/>
      <c r="B34" s="24"/>
      <c r="C34" s="24"/>
      <c r="D34" s="21"/>
      <c r="E34" s="21"/>
      <c r="F34" s="25"/>
      <c r="G34" s="25"/>
      <c r="H34" s="21"/>
      <c r="I34" s="21"/>
      <c r="J34" s="21"/>
      <c r="K34" s="21"/>
      <c r="L34" s="21"/>
      <c r="M34" s="21"/>
      <c r="O34"/>
    </row>
    <row r="35" spans="1:15" x14ac:dyDescent="0.25">
      <c r="A35" s="22"/>
      <c r="B35" s="24"/>
      <c r="C35" s="24"/>
      <c r="D35" s="21"/>
      <c r="E35" s="21"/>
      <c r="F35" s="25"/>
      <c r="G35" s="25"/>
      <c r="H35" s="21"/>
      <c r="I35" s="21"/>
      <c r="J35" s="21"/>
      <c r="K35" s="21"/>
      <c r="L35" s="21"/>
      <c r="M35" s="21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8.75" x14ac:dyDescent="0.3">
      <c r="A37" s="17"/>
      <c r="B37" s="18"/>
      <c r="C37" s="18"/>
      <c r="D37" s="16"/>
      <c r="E37" s="16"/>
      <c r="F37" s="19"/>
      <c r="G37" s="19"/>
      <c r="H37" s="16"/>
      <c r="I37" s="16"/>
      <c r="J37" s="16"/>
      <c r="K37" s="16"/>
      <c r="L37" s="16"/>
      <c r="M37" s="16"/>
      <c r="O37"/>
    </row>
    <row r="38" spans="1:15" ht="18.75" x14ac:dyDescent="0.3">
      <c r="A38" s="17"/>
      <c r="B38" s="18"/>
      <c r="C38" s="18"/>
      <c r="D38" s="16"/>
      <c r="E38" s="16"/>
      <c r="F38" s="19"/>
      <c r="G38" s="19"/>
      <c r="H38" s="16"/>
      <c r="I38" s="16"/>
      <c r="J38" s="16"/>
      <c r="K38" s="16"/>
      <c r="L38" s="16"/>
      <c r="M38" s="16"/>
      <c r="O38"/>
    </row>
    <row r="39" spans="1:15" ht="18.75" x14ac:dyDescent="0.3">
      <c r="A39" s="17"/>
      <c r="B39" s="18"/>
      <c r="C39" s="18"/>
      <c r="D39" s="16"/>
      <c r="E39" s="16"/>
      <c r="F39" s="19"/>
      <c r="G39" s="19"/>
      <c r="H39" s="16"/>
      <c r="I39" s="16"/>
      <c r="J39" s="16"/>
      <c r="K39" s="16"/>
      <c r="L39" s="16"/>
      <c r="M39" s="16"/>
      <c r="O39"/>
    </row>
    <row r="40" spans="1:15" ht="18.75" x14ac:dyDescent="0.3">
      <c r="A40" s="17"/>
      <c r="B40" s="18"/>
      <c r="C40" s="18"/>
      <c r="D40" s="16"/>
      <c r="E40" s="16"/>
      <c r="F40" s="19"/>
      <c r="G40" s="19"/>
      <c r="H40" s="16"/>
      <c r="I40" s="16"/>
      <c r="J40" s="16"/>
      <c r="K40" s="16"/>
      <c r="L40" s="16"/>
      <c r="M40" s="16"/>
      <c r="O40"/>
    </row>
    <row r="41" spans="1:15" ht="18.75" x14ac:dyDescent="0.3">
      <c r="A41" s="17"/>
      <c r="B41" s="18"/>
      <c r="C41" s="18"/>
      <c r="D41" s="16"/>
      <c r="E41" s="16"/>
      <c r="F41" s="19"/>
      <c r="G41" s="19"/>
      <c r="H41" s="16"/>
      <c r="I41" s="16"/>
      <c r="J41" s="16"/>
      <c r="K41" s="16"/>
      <c r="L41" s="16"/>
      <c r="M41" s="16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10">
    <mergeCell ref="B24:E24"/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21" max="16383" man="1"/>
    <brk id="25" max="6" man="1"/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2024-12-05T04:52:10Z</cp:lastPrinted>
  <dcterms:created xsi:type="dcterms:W3CDTF">2020-01-31T07:01:33Z</dcterms:created>
  <dcterms:modified xsi:type="dcterms:W3CDTF">2024-12-18T07:28:27Z</dcterms:modified>
</cp:coreProperties>
</file>