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Лист1!$B$1:$B$255</definedName>
    <definedName name="_xlnm.Print_Area" localSheetId="0">Лист1!$A$1:$F$38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10" i="1"/>
  <c r="F30" i="1"/>
</calcChain>
</file>

<file path=xl/sharedStrings.xml><?xml version="1.0" encoding="utf-8"?>
<sst xmlns="http://schemas.openxmlformats.org/spreadsheetml/2006/main" count="57" uniqueCount="39">
  <si>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</si>
  <si>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</si>
  <si>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</si>
  <si>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</si>
  <si>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</si>
  <si>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</si>
  <si>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</si>
  <si>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</si>
  <si>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</si>
  <si>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</si>
  <si>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</si>
  <si>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                                                                                               Сыбанбаев  Д.А.</t>
  </si>
  <si>
    <t>3. Сроки поставки: по заявке Заказчика   до  31.12.2024 года.</t>
  </si>
  <si>
    <t>упаковка</t>
  </si>
  <si>
    <t xml:space="preserve">Объявление №116
о проведении закупа ЛС и МИ
способом запроса ценовых предложений на 2024 год
</t>
  </si>
  <si>
    <t>Иглы корневые</t>
  </si>
  <si>
    <t>Боры алмазные</t>
  </si>
  <si>
    <t>шт</t>
  </si>
  <si>
    <t>Боры  твердосплавный</t>
  </si>
  <si>
    <t>Пульпоэкстракторы</t>
  </si>
  <si>
    <t xml:space="preserve">Штифты конусности 02 (№20 ) </t>
  </si>
  <si>
    <t>Штифты конусности 02 (№25 )</t>
  </si>
  <si>
    <t>Штифты конусности 02 (№30)</t>
  </si>
  <si>
    <t>Фосфатный цемент Уницем</t>
  </si>
  <si>
    <t>Эндофил</t>
  </si>
  <si>
    <t>Кетак моляр</t>
  </si>
  <si>
    <t xml:space="preserve"> Гемостаб</t>
  </si>
  <si>
    <t>Паста йодоформ</t>
  </si>
  <si>
    <t>H- файлы разных размеров</t>
  </si>
  <si>
    <t>K- файлы разных размеров</t>
  </si>
  <si>
    <t>Девит С</t>
  </si>
  <si>
    <t>Временный пломбир. материал Дентин паста</t>
  </si>
  <si>
    <t>Матрицы лавсановые</t>
  </si>
  <si>
    <t>Матрицы металлические</t>
  </si>
  <si>
    <t xml:space="preserve">Каналонаполнитель </t>
  </si>
  <si>
    <t>Эском светопломба</t>
  </si>
  <si>
    <t xml:space="preserve">Алматинская область, Жамбылский район, село Узынагаш ул Жанакурлыс 48 А                                                                                                "05" декабря 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</si>
  <si>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12.12.2024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</si>
  <si>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   3 - этаж, кабинет госзакупок,  дата:  12.12.2024года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</si>
</sst>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Fill="1" applyBorder="1" applyAlignment="1">
      <alignment horizontal="right" wrapText="1"/>
    </xf>
    <xf numFmtId="0" fontId="0" fillId="0" borderId="0" xfId="0" applyFont="1" applyBorder="1"/>
    <xf numFmtId="0" fontId="17" fillId="0" borderId="0" xfId="0" applyFont="1" applyBorder="1" applyAlignment="1">
      <alignment horizontal="center" vertical="center" wrapText="1"/>
    </xf>
    <xf numFmtId="165" fontId="0" fillId="0" borderId="0" xfId="11" applyFont="1" applyBorder="1"/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" vertical="top"/>
    </xf>
    <xf numFmtId="0" fontId="20" fillId="0" borderId="0" xfId="1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top"/>
    </xf>
    <xf numFmtId="166" fontId="15" fillId="0" borderId="0" xfId="11" applyNumberFormat="1" applyFont="1" applyBorder="1" applyAlignment="1">
      <alignment horizontal="center" vertical="top" wrapText="1"/>
    </xf>
    <xf numFmtId="3" fontId="15" fillId="0" borderId="0" xfId="0" applyNumberFormat="1" applyFont="1" applyFill="1" applyBorder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/>
    </xf>
    <xf numFmtId="4" fontId="20" fillId="0" borderId="1" xfId="0" applyNumberFormat="1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top"/>
    </xf>
    <xf numFmtId="0" fontId="20" fillId="0" borderId="4" xfId="1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center" vertical="top"/>
    </xf>
    <xf numFmtId="166" fontId="15" fillId="0" borderId="4" xfId="11" applyNumberFormat="1" applyFont="1" applyBorder="1" applyAlignment="1">
      <alignment horizontal="center" vertical="top" wrapText="1"/>
    </xf>
    <xf numFmtId="3" fontId="15" fillId="0" borderId="4" xfId="0" applyNumberFormat="1" applyFont="1" applyFill="1" applyBorder="1" applyAlignment="1">
      <alignment horizontal="center" vertical="top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/>
    </xf>
    <xf numFmtId="0" fontId="21" fillId="0" borderId="1" xfId="0" applyFont="1" applyBorder="1" applyAlignment="1">
      <alignment horizontal="center" vertical="center"/>
    </xf>
    <xf numFmtId="165" fontId="2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3"/>
  <sheetViews>
    <sheetView tabSelected="1" view="pageBreakPreview" topLeftCell="A16" zoomScale="75" zoomScaleNormal="73" zoomScaleSheetLayoutView="75" workbookViewId="0">
      <selection activeCell="A2" sqref="A2:L35"/>
    </sheetView>
  </sheetViews>
  <sheetFormatPr defaultRowHeight="15" x14ac:dyDescent="0.25"/>
  <cols>
    <col min="1" max="1" width="7.28515625" customWidth="1"/>
    <col min="2" max="2" width="70.28515625" customWidth="1"/>
    <col min="3" max="3" width="24.28515625" customWidth="1"/>
    <col min="4" max="4" width="17.28515625" customWidth="1"/>
    <col min="5" max="5" width="15" style="14" customWidth="1"/>
    <col min="6" max="6" width="16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x14ac:dyDescent="0.25">
      <c r="A1" s="33"/>
      <c r="B1" s="33"/>
      <c r="C1" s="33"/>
      <c r="D1" s="34"/>
      <c r="E1" s="35"/>
      <c r="F1" s="35"/>
      <c r="G1" s="33"/>
      <c r="H1" s="33"/>
      <c r="I1" s="33"/>
      <c r="J1" s="33"/>
      <c r="K1" s="33"/>
      <c r="L1" s="33"/>
    </row>
    <row r="2" spans="1:14" ht="37.5" customHeight="1" x14ac:dyDescent="0.25">
      <c r="A2" s="59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ht="18" customHeight="1" x14ac:dyDescent="0.25">
      <c r="A5" s="61" t="s">
        <v>36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1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4" x14ac:dyDescent="0.25">
      <c r="A7" s="62" t="s">
        <v>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4" ht="120.7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4" s="15" customFormat="1" ht="42" customHeight="1" x14ac:dyDescent="0.25">
      <c r="A9" s="36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38"/>
      <c r="H9" s="38"/>
      <c r="I9" s="38"/>
      <c r="J9" s="38"/>
      <c r="K9" s="38"/>
      <c r="L9" s="38"/>
      <c r="N9" s="31"/>
    </row>
    <row r="10" spans="1:14" s="15" customFormat="1" ht="38.25" customHeight="1" x14ac:dyDescent="0.25">
      <c r="A10" s="46">
        <v>1</v>
      </c>
      <c r="B10" s="52" t="s">
        <v>15</v>
      </c>
      <c r="C10" s="53" t="s">
        <v>13</v>
      </c>
      <c r="D10" s="53">
        <v>5</v>
      </c>
      <c r="E10" s="53">
        <v>3145</v>
      </c>
      <c r="F10" s="47">
        <f>D10*E10</f>
        <v>15725</v>
      </c>
      <c r="G10" s="38"/>
      <c r="H10" s="38"/>
      <c r="I10" s="38"/>
      <c r="J10" s="38"/>
      <c r="K10" s="38"/>
      <c r="L10" s="38"/>
      <c r="N10" s="31"/>
    </row>
    <row r="11" spans="1:14" s="15" customFormat="1" ht="27.75" customHeight="1" x14ac:dyDescent="0.25">
      <c r="A11" s="46">
        <v>2</v>
      </c>
      <c r="B11" s="52" t="s">
        <v>16</v>
      </c>
      <c r="C11" s="53" t="s">
        <v>17</v>
      </c>
      <c r="D11" s="53">
        <v>100</v>
      </c>
      <c r="E11" s="53">
        <v>1045</v>
      </c>
      <c r="F11" s="47">
        <f t="shared" ref="F11:F29" si="0">D11*E11</f>
        <v>104500</v>
      </c>
      <c r="G11" s="38"/>
      <c r="H11" s="38"/>
      <c r="I11" s="38"/>
      <c r="J11" s="38"/>
      <c r="K11" s="38"/>
      <c r="L11" s="38"/>
      <c r="N11" s="31"/>
    </row>
    <row r="12" spans="1:14" s="15" customFormat="1" ht="24.75" customHeight="1" x14ac:dyDescent="0.25">
      <c r="A12" s="46">
        <v>3</v>
      </c>
      <c r="B12" s="52" t="s">
        <v>18</v>
      </c>
      <c r="C12" s="53" t="s">
        <v>17</v>
      </c>
      <c r="D12" s="53">
        <v>29</v>
      </c>
      <c r="E12" s="53">
        <v>438</v>
      </c>
      <c r="F12" s="47">
        <f t="shared" si="0"/>
        <v>12702</v>
      </c>
      <c r="G12" s="38"/>
      <c r="H12" s="38"/>
      <c r="I12" s="38"/>
      <c r="J12" s="38"/>
      <c r="K12" s="38"/>
      <c r="L12" s="38"/>
      <c r="N12" s="31"/>
    </row>
    <row r="13" spans="1:14" s="15" customFormat="1" ht="27" customHeight="1" x14ac:dyDescent="0.25">
      <c r="A13" s="46">
        <v>4</v>
      </c>
      <c r="B13" s="52" t="s">
        <v>19</v>
      </c>
      <c r="C13" s="53" t="s">
        <v>13</v>
      </c>
      <c r="D13" s="53">
        <v>9</v>
      </c>
      <c r="E13" s="53">
        <v>5248</v>
      </c>
      <c r="F13" s="47">
        <f t="shared" si="0"/>
        <v>47232</v>
      </c>
      <c r="G13" s="38"/>
      <c r="H13" s="38"/>
      <c r="I13" s="38"/>
      <c r="J13" s="38"/>
      <c r="K13" s="38"/>
      <c r="L13" s="38"/>
      <c r="N13" s="31"/>
    </row>
    <row r="14" spans="1:14" s="15" customFormat="1" ht="34.5" customHeight="1" x14ac:dyDescent="0.25">
      <c r="A14" s="46">
        <v>5</v>
      </c>
      <c r="B14" s="52" t="s">
        <v>20</v>
      </c>
      <c r="C14" s="53" t="s">
        <v>17</v>
      </c>
      <c r="D14" s="53">
        <v>5</v>
      </c>
      <c r="E14" s="53">
        <v>1920</v>
      </c>
      <c r="F14" s="47">
        <f t="shared" si="0"/>
        <v>9600</v>
      </c>
      <c r="G14" s="38"/>
      <c r="H14" s="38"/>
      <c r="I14" s="38"/>
      <c r="J14" s="38"/>
      <c r="K14" s="38"/>
      <c r="L14" s="38"/>
      <c r="N14" s="31"/>
    </row>
    <row r="15" spans="1:14" s="15" customFormat="1" ht="33.75" customHeight="1" x14ac:dyDescent="0.25">
      <c r="A15" s="46">
        <v>6</v>
      </c>
      <c r="B15" s="52" t="s">
        <v>21</v>
      </c>
      <c r="C15" s="53" t="s">
        <v>17</v>
      </c>
      <c r="D15" s="53">
        <v>5</v>
      </c>
      <c r="E15" s="53">
        <v>1920</v>
      </c>
      <c r="F15" s="47">
        <f t="shared" si="0"/>
        <v>9600</v>
      </c>
      <c r="G15" s="38"/>
      <c r="H15" s="38"/>
      <c r="I15" s="38"/>
      <c r="J15" s="38"/>
      <c r="K15" s="38"/>
      <c r="L15" s="38"/>
      <c r="N15" s="31"/>
    </row>
    <row r="16" spans="1:14" s="15" customFormat="1" ht="31.5" customHeight="1" x14ac:dyDescent="0.25">
      <c r="A16" s="46">
        <v>7</v>
      </c>
      <c r="B16" s="52" t="s">
        <v>22</v>
      </c>
      <c r="C16" s="53" t="s">
        <v>17</v>
      </c>
      <c r="D16" s="53">
        <v>5</v>
      </c>
      <c r="E16" s="53">
        <v>1920</v>
      </c>
      <c r="F16" s="47">
        <f t="shared" si="0"/>
        <v>9600</v>
      </c>
      <c r="G16" s="38"/>
      <c r="H16" s="38"/>
      <c r="I16" s="38"/>
      <c r="J16" s="38"/>
      <c r="K16" s="38"/>
      <c r="L16" s="38"/>
      <c r="N16" s="31"/>
    </row>
    <row r="17" spans="1:14" s="15" customFormat="1" ht="27" customHeight="1" x14ac:dyDescent="0.25">
      <c r="A17" s="46">
        <v>8</v>
      </c>
      <c r="B17" s="52" t="s">
        <v>23</v>
      </c>
      <c r="C17" s="53" t="s">
        <v>13</v>
      </c>
      <c r="D17" s="53">
        <v>10</v>
      </c>
      <c r="E17" s="53">
        <v>4370</v>
      </c>
      <c r="F17" s="47">
        <f t="shared" si="0"/>
        <v>43700</v>
      </c>
      <c r="G17" s="38"/>
      <c r="H17" s="38"/>
      <c r="I17" s="38"/>
      <c r="J17" s="38"/>
      <c r="K17" s="38"/>
      <c r="L17" s="38"/>
      <c r="N17" s="31"/>
    </row>
    <row r="18" spans="1:14" s="15" customFormat="1" ht="32.25" customHeight="1" x14ac:dyDescent="0.25">
      <c r="A18" s="46">
        <v>9</v>
      </c>
      <c r="B18" s="52" t="s">
        <v>24</v>
      </c>
      <c r="C18" s="53" t="s">
        <v>13</v>
      </c>
      <c r="D18" s="53">
        <v>10</v>
      </c>
      <c r="E18" s="53">
        <v>27470</v>
      </c>
      <c r="F18" s="47">
        <f t="shared" si="0"/>
        <v>274700</v>
      </c>
      <c r="G18" s="38"/>
      <c r="H18" s="38"/>
      <c r="I18" s="38"/>
      <c r="J18" s="38"/>
      <c r="K18" s="38"/>
      <c r="L18" s="38"/>
      <c r="N18" s="31"/>
    </row>
    <row r="19" spans="1:14" s="15" customFormat="1" ht="30" customHeight="1" x14ac:dyDescent="0.25">
      <c r="A19" s="46">
        <v>10</v>
      </c>
      <c r="B19" s="52" t="s">
        <v>25</v>
      </c>
      <c r="C19" s="53" t="s">
        <v>13</v>
      </c>
      <c r="D19" s="53">
        <v>10</v>
      </c>
      <c r="E19" s="53">
        <v>38450</v>
      </c>
      <c r="F19" s="47">
        <f t="shared" si="0"/>
        <v>384500</v>
      </c>
      <c r="G19" s="38"/>
      <c r="H19" s="38"/>
      <c r="I19" s="38"/>
      <c r="J19" s="38"/>
      <c r="K19" s="38"/>
      <c r="L19" s="38"/>
      <c r="N19" s="31"/>
    </row>
    <row r="20" spans="1:14" s="15" customFormat="1" ht="35.25" customHeight="1" x14ac:dyDescent="0.25">
      <c r="A20" s="46">
        <v>11</v>
      </c>
      <c r="B20" s="52" t="s">
        <v>26</v>
      </c>
      <c r="C20" s="53" t="s">
        <v>13</v>
      </c>
      <c r="D20" s="53">
        <v>10</v>
      </c>
      <c r="E20" s="53">
        <v>3845</v>
      </c>
      <c r="F20" s="47">
        <f t="shared" si="0"/>
        <v>38450</v>
      </c>
      <c r="G20" s="38"/>
      <c r="H20" s="38"/>
      <c r="I20" s="38"/>
      <c r="J20" s="38"/>
      <c r="K20" s="38"/>
      <c r="L20" s="38"/>
      <c r="N20" s="31"/>
    </row>
    <row r="21" spans="1:14" s="15" customFormat="1" ht="37.5" customHeight="1" x14ac:dyDescent="0.25">
      <c r="A21" s="46">
        <v>12</v>
      </c>
      <c r="B21" s="52" t="s">
        <v>27</v>
      </c>
      <c r="C21" s="53" t="s">
        <v>13</v>
      </c>
      <c r="D21" s="53">
        <v>10</v>
      </c>
      <c r="E21" s="53">
        <v>28870</v>
      </c>
      <c r="F21" s="47">
        <f t="shared" si="0"/>
        <v>288700</v>
      </c>
      <c r="G21" s="38"/>
      <c r="H21" s="38"/>
      <c r="I21" s="38"/>
      <c r="J21" s="38"/>
      <c r="K21" s="38"/>
      <c r="L21" s="38"/>
      <c r="N21" s="31"/>
    </row>
    <row r="22" spans="1:14" s="15" customFormat="1" ht="35.25" customHeight="1" x14ac:dyDescent="0.25">
      <c r="A22" s="46">
        <v>13</v>
      </c>
      <c r="B22" s="52" t="s">
        <v>28</v>
      </c>
      <c r="C22" s="53" t="s">
        <v>13</v>
      </c>
      <c r="D22" s="53">
        <v>25</v>
      </c>
      <c r="E22" s="53">
        <v>3490</v>
      </c>
      <c r="F22" s="47">
        <f t="shared" si="0"/>
        <v>87250</v>
      </c>
      <c r="G22" s="38"/>
      <c r="H22" s="38"/>
      <c r="I22" s="38"/>
      <c r="J22" s="38"/>
      <c r="K22" s="38"/>
      <c r="L22" s="38"/>
      <c r="N22" s="31"/>
    </row>
    <row r="23" spans="1:14" s="15" customFormat="1" ht="41.25" customHeight="1" x14ac:dyDescent="0.25">
      <c r="A23" s="46">
        <v>14</v>
      </c>
      <c r="B23" s="52" t="s">
        <v>29</v>
      </c>
      <c r="C23" s="53" t="s">
        <v>13</v>
      </c>
      <c r="D23" s="53">
        <v>25</v>
      </c>
      <c r="E23" s="53">
        <v>3490</v>
      </c>
      <c r="F23" s="47">
        <f t="shared" si="0"/>
        <v>87250</v>
      </c>
      <c r="G23" s="38"/>
      <c r="H23" s="38"/>
      <c r="I23" s="38"/>
      <c r="J23" s="38"/>
      <c r="K23" s="38"/>
      <c r="L23" s="38"/>
      <c r="N23" s="31"/>
    </row>
    <row r="24" spans="1:14" s="15" customFormat="1" ht="33.75" customHeight="1" x14ac:dyDescent="0.25">
      <c r="A24" s="46">
        <v>15</v>
      </c>
      <c r="B24" s="52" t="s">
        <v>30</v>
      </c>
      <c r="C24" s="53" t="s">
        <v>13</v>
      </c>
      <c r="D24" s="53">
        <v>5</v>
      </c>
      <c r="E24" s="53">
        <v>22300</v>
      </c>
      <c r="F24" s="47">
        <f t="shared" si="0"/>
        <v>111500</v>
      </c>
      <c r="G24" s="38"/>
      <c r="H24" s="38"/>
      <c r="I24" s="38"/>
      <c r="J24" s="38"/>
      <c r="K24" s="38"/>
      <c r="L24" s="38"/>
      <c r="N24" s="31"/>
    </row>
    <row r="25" spans="1:14" s="15" customFormat="1" ht="34.5" customHeight="1" x14ac:dyDescent="0.25">
      <c r="A25" s="46">
        <v>16</v>
      </c>
      <c r="B25" s="52" t="s">
        <v>31</v>
      </c>
      <c r="C25" s="53" t="s">
        <v>13</v>
      </c>
      <c r="D25" s="53">
        <v>5</v>
      </c>
      <c r="E25" s="53">
        <v>3100</v>
      </c>
      <c r="F25" s="47">
        <f t="shared" si="0"/>
        <v>15500</v>
      </c>
      <c r="G25" s="38"/>
      <c r="H25" s="38"/>
      <c r="I25" s="38"/>
      <c r="J25" s="38"/>
      <c r="K25" s="38"/>
      <c r="L25" s="38"/>
      <c r="N25" s="31"/>
    </row>
    <row r="26" spans="1:14" s="15" customFormat="1" ht="32.25" customHeight="1" x14ac:dyDescent="0.25">
      <c r="A26" s="46">
        <v>17</v>
      </c>
      <c r="B26" s="52" t="s">
        <v>32</v>
      </c>
      <c r="C26" s="53" t="s">
        <v>13</v>
      </c>
      <c r="D26" s="53">
        <v>10</v>
      </c>
      <c r="E26" s="53">
        <v>1920</v>
      </c>
      <c r="F26" s="47">
        <f t="shared" si="0"/>
        <v>19200</v>
      </c>
      <c r="G26" s="38"/>
      <c r="H26" s="38"/>
      <c r="I26" s="38"/>
      <c r="J26" s="38"/>
      <c r="K26" s="38"/>
      <c r="L26" s="38"/>
      <c r="N26" s="31"/>
    </row>
    <row r="27" spans="1:14" s="15" customFormat="1" ht="36" customHeight="1" x14ac:dyDescent="0.25">
      <c r="A27" s="46">
        <v>18</v>
      </c>
      <c r="B27" s="52" t="s">
        <v>33</v>
      </c>
      <c r="C27" s="53" t="s">
        <v>13</v>
      </c>
      <c r="D27" s="53">
        <v>10</v>
      </c>
      <c r="E27" s="53">
        <v>2620</v>
      </c>
      <c r="F27" s="47">
        <f t="shared" si="0"/>
        <v>26200</v>
      </c>
      <c r="G27" s="38"/>
      <c r="H27" s="38"/>
      <c r="I27" s="38"/>
      <c r="J27" s="38"/>
      <c r="K27" s="38"/>
      <c r="L27" s="38"/>
      <c r="N27" s="31"/>
    </row>
    <row r="28" spans="1:14" s="15" customFormat="1" ht="31.5" customHeight="1" x14ac:dyDescent="0.25">
      <c r="A28" s="54">
        <v>19</v>
      </c>
      <c r="B28" s="52" t="s">
        <v>34</v>
      </c>
      <c r="C28" s="53" t="s">
        <v>13</v>
      </c>
      <c r="D28" s="53">
        <v>15</v>
      </c>
      <c r="E28" s="53">
        <v>6600</v>
      </c>
      <c r="F28" s="47">
        <f t="shared" si="0"/>
        <v>99000</v>
      </c>
      <c r="G28" s="38"/>
      <c r="H28" s="38"/>
      <c r="I28" s="38"/>
      <c r="J28" s="38"/>
      <c r="K28" s="38"/>
      <c r="L28" s="38"/>
      <c r="N28" s="31"/>
    </row>
    <row r="29" spans="1:14" s="15" customFormat="1" ht="31.5" customHeight="1" x14ac:dyDescent="0.25">
      <c r="A29" s="54">
        <v>20</v>
      </c>
      <c r="B29" s="52" t="s">
        <v>35</v>
      </c>
      <c r="C29" s="56" t="s">
        <v>13</v>
      </c>
      <c r="D29" s="56">
        <v>2</v>
      </c>
      <c r="E29" s="53">
        <v>48900</v>
      </c>
      <c r="F29" s="47">
        <f t="shared" si="0"/>
        <v>97800</v>
      </c>
      <c r="G29" s="38"/>
      <c r="H29" s="38"/>
      <c r="I29" s="38"/>
      <c r="J29" s="38"/>
      <c r="K29" s="38"/>
      <c r="L29" s="38"/>
      <c r="N29" s="31"/>
    </row>
    <row r="30" spans="1:14" s="12" customFormat="1" ht="18" customHeight="1" x14ac:dyDescent="0.25">
      <c r="A30" s="55"/>
      <c r="B30" s="48" t="s">
        <v>7</v>
      </c>
      <c r="C30" s="49"/>
      <c r="D30" s="50"/>
      <c r="E30" s="51"/>
      <c r="F30" s="45">
        <f>SUM(F10:F29)</f>
        <v>1782709</v>
      </c>
      <c r="G30" s="2"/>
      <c r="H30" s="2"/>
      <c r="I30" s="2"/>
      <c r="J30" s="2"/>
      <c r="K30" s="2"/>
      <c r="L30" s="2"/>
      <c r="N30" s="7"/>
    </row>
    <row r="31" spans="1:14" s="12" customFormat="1" ht="18" customHeight="1" x14ac:dyDescent="0.25">
      <c r="A31" s="39"/>
      <c r="B31" s="40"/>
      <c r="C31" s="41"/>
      <c r="D31" s="42"/>
      <c r="E31" s="43"/>
      <c r="F31" s="44"/>
      <c r="G31" s="2"/>
      <c r="H31" s="2"/>
      <c r="I31" s="2"/>
      <c r="J31" s="2"/>
      <c r="K31" s="2"/>
      <c r="L31" s="2"/>
      <c r="N31" s="7"/>
    </row>
    <row r="32" spans="1:14" ht="33.75" customHeight="1" x14ac:dyDescent="0.25">
      <c r="A32" s="5"/>
      <c r="B32" s="63" t="s">
        <v>5</v>
      </c>
      <c r="C32" s="63"/>
      <c r="D32" s="63"/>
      <c r="E32" s="63"/>
      <c r="F32" s="63"/>
      <c r="G32" s="2"/>
      <c r="H32" s="2"/>
      <c r="I32" s="2"/>
      <c r="J32" s="2"/>
      <c r="K32" s="2"/>
      <c r="L32" s="2"/>
      <c r="N32"/>
    </row>
    <row r="33" spans="1:14" ht="24.75" customHeight="1" x14ac:dyDescent="0.25">
      <c r="A33" s="5"/>
      <c r="B33" s="65" t="s">
        <v>12</v>
      </c>
      <c r="C33" s="65"/>
      <c r="D33" s="65"/>
      <c r="E33" s="65"/>
      <c r="F33" s="65"/>
      <c r="G33" s="2"/>
      <c r="H33" s="2"/>
      <c r="I33" s="2"/>
      <c r="J33" s="2"/>
      <c r="K33" s="2"/>
      <c r="L33" s="2"/>
      <c r="N33"/>
    </row>
    <row r="34" spans="1:14" ht="49.5" customHeight="1" x14ac:dyDescent="0.25">
      <c r="A34" s="5"/>
      <c r="B34" s="66" t="s">
        <v>37</v>
      </c>
      <c r="C34" s="66"/>
      <c r="D34" s="66"/>
      <c r="E34" s="66"/>
      <c r="F34" s="66"/>
      <c r="G34" s="2"/>
      <c r="H34" s="2"/>
      <c r="I34" s="2"/>
      <c r="J34" s="2"/>
      <c r="K34" s="2"/>
      <c r="L34" s="2"/>
      <c r="N34"/>
    </row>
    <row r="35" spans="1:14" ht="36" customHeight="1" x14ac:dyDescent="0.25">
      <c r="A35" s="6"/>
      <c r="B35" s="66" t="s">
        <v>38</v>
      </c>
      <c r="C35" s="66"/>
      <c r="D35" s="66"/>
      <c r="E35" s="66"/>
      <c r="F35" s="66"/>
      <c r="G35" s="2"/>
      <c r="H35" s="2"/>
      <c r="I35" s="2"/>
      <c r="J35" s="2"/>
      <c r="K35" s="2"/>
      <c r="L35" s="2"/>
      <c r="N35"/>
    </row>
    <row r="36" spans="1:14" ht="399" customHeight="1" x14ac:dyDescent="0.25">
      <c r="A36" s="23"/>
      <c r="B36" s="64" t="s">
        <v>9</v>
      </c>
      <c r="C36" s="64"/>
      <c r="D36" s="64"/>
      <c r="E36" s="64"/>
      <c r="F36" s="64"/>
      <c r="G36" s="21"/>
      <c r="H36" s="21"/>
      <c r="I36" s="21"/>
      <c r="J36" s="21"/>
      <c r="K36" s="21"/>
      <c r="L36" s="21"/>
      <c r="N36"/>
    </row>
    <row r="37" spans="1:14" s="12" customFormat="1" ht="75.75" customHeight="1" x14ac:dyDescent="0.25">
      <c r="A37" s="23"/>
      <c r="B37" s="58" t="s">
        <v>10</v>
      </c>
      <c r="C37" s="58"/>
      <c r="D37" s="58"/>
      <c r="E37" s="58"/>
      <c r="F37" s="58"/>
      <c r="G37" s="21"/>
      <c r="H37" s="21"/>
      <c r="I37" s="21"/>
      <c r="J37" s="21"/>
      <c r="K37" s="21"/>
      <c r="L37" s="21"/>
    </row>
    <row r="38" spans="1:14" ht="51" customHeight="1" x14ac:dyDescent="0.25">
      <c r="A38" s="32"/>
      <c r="B38" s="57" t="s">
        <v>11</v>
      </c>
      <c r="C38" s="57"/>
      <c r="D38" s="57"/>
      <c r="F38" s="25"/>
      <c r="G38" s="21"/>
      <c r="H38" s="21"/>
      <c r="I38" s="21"/>
      <c r="J38" s="21"/>
      <c r="K38" s="21"/>
      <c r="L38" s="21"/>
      <c r="N38"/>
    </row>
    <row r="39" spans="1:14" ht="1.5" customHeight="1" x14ac:dyDescent="0.3">
      <c r="A39" s="17"/>
      <c r="B39" s="16"/>
      <c r="C39" s="30"/>
      <c r="D39" s="30"/>
      <c r="E39" s="30"/>
      <c r="F39" s="30"/>
      <c r="G39" s="16"/>
      <c r="H39" s="16"/>
      <c r="I39" s="16"/>
      <c r="J39" s="16"/>
      <c r="K39" s="16"/>
      <c r="L39" s="16"/>
      <c r="N39"/>
    </row>
    <row r="40" spans="1:14" x14ac:dyDescent="0.25">
      <c r="A40" s="22"/>
      <c r="B40" s="20"/>
      <c r="C40" s="21"/>
      <c r="D40" s="21"/>
      <c r="E40" s="25"/>
      <c r="F40" s="25"/>
      <c r="G40" s="21"/>
      <c r="H40" s="21"/>
      <c r="I40" s="21"/>
      <c r="J40" s="21"/>
      <c r="K40" s="21"/>
      <c r="L40" s="21"/>
      <c r="N40"/>
    </row>
    <row r="41" spans="1:14" s="12" customFormat="1" x14ac:dyDescent="0.25">
      <c r="A41" s="22"/>
      <c r="B41" s="20"/>
      <c r="C41" s="26"/>
      <c r="D41" s="26"/>
      <c r="E41" s="26"/>
      <c r="F41" s="27"/>
      <c r="G41" s="21"/>
      <c r="H41" s="21"/>
      <c r="I41" s="21"/>
      <c r="J41" s="21"/>
      <c r="K41" s="21"/>
      <c r="L41" s="21"/>
    </row>
    <row r="42" spans="1:14" s="12" customFormat="1" x14ac:dyDescent="0.25">
      <c r="A42" s="22"/>
      <c r="B42" s="20"/>
      <c r="C42" s="21"/>
      <c r="D42" s="21"/>
      <c r="E42" s="25"/>
      <c r="F42" s="25"/>
      <c r="G42" s="21"/>
      <c r="H42" s="21"/>
      <c r="I42" s="21"/>
      <c r="J42" s="21"/>
      <c r="K42" s="21"/>
      <c r="L42" s="21"/>
    </row>
    <row r="43" spans="1:14" ht="34.5" customHeight="1" x14ac:dyDescent="0.25">
      <c r="A43" s="22"/>
      <c r="B43" s="20"/>
      <c r="C43" s="28"/>
      <c r="D43" s="28"/>
      <c r="E43" s="28"/>
      <c r="F43" s="28"/>
      <c r="G43" s="21"/>
      <c r="H43" s="21"/>
      <c r="I43" s="21"/>
      <c r="J43" s="21"/>
      <c r="K43" s="21"/>
      <c r="L43" s="21"/>
      <c r="N43"/>
    </row>
    <row r="44" spans="1:14" x14ac:dyDescent="0.25">
      <c r="A44" s="22"/>
      <c r="B44" s="20"/>
      <c r="C44" s="21"/>
      <c r="D44" s="21"/>
      <c r="E44" s="25"/>
      <c r="F44" s="25"/>
      <c r="G44" s="21"/>
      <c r="H44" s="21"/>
      <c r="I44" s="21"/>
      <c r="J44" s="21"/>
      <c r="K44" s="21"/>
      <c r="L44" s="21"/>
      <c r="N44"/>
    </row>
    <row r="45" spans="1:14" x14ac:dyDescent="0.25">
      <c r="A45" s="22"/>
      <c r="B45" s="20"/>
      <c r="C45" s="26"/>
      <c r="D45" s="26"/>
      <c r="E45" s="26"/>
      <c r="F45" s="26"/>
      <c r="G45" s="21"/>
      <c r="H45" s="21"/>
      <c r="I45" s="21"/>
      <c r="J45" s="21"/>
      <c r="K45" s="21"/>
      <c r="L45" s="21"/>
      <c r="N45"/>
    </row>
    <row r="46" spans="1:14" x14ac:dyDescent="0.25">
      <c r="A46" s="23"/>
      <c r="B46" s="20"/>
      <c r="C46" s="21"/>
      <c r="D46" s="21"/>
      <c r="E46" s="25"/>
      <c r="F46" s="25"/>
      <c r="G46" s="21"/>
      <c r="H46" s="21"/>
      <c r="I46" s="21"/>
      <c r="J46" s="21"/>
      <c r="K46" s="21"/>
      <c r="L46" s="21"/>
      <c r="N46"/>
    </row>
    <row r="47" spans="1:14" x14ac:dyDescent="0.25">
      <c r="A47" s="23"/>
      <c r="B47" s="29"/>
      <c r="C47" s="29"/>
      <c r="D47" s="29"/>
      <c r="E47" s="29"/>
      <c r="F47" s="29"/>
      <c r="G47" s="21"/>
      <c r="H47" s="21"/>
      <c r="I47" s="21"/>
      <c r="J47" s="21"/>
      <c r="K47" s="21"/>
      <c r="L47" s="21"/>
      <c r="N47"/>
    </row>
    <row r="48" spans="1:14" x14ac:dyDescent="0.25">
      <c r="A48" s="23"/>
      <c r="B48" s="24"/>
      <c r="C48" s="21"/>
      <c r="D48" s="21"/>
      <c r="E48" s="25"/>
      <c r="F48" s="25"/>
      <c r="G48" s="21"/>
      <c r="H48" s="21"/>
      <c r="I48" s="21"/>
      <c r="J48" s="21"/>
      <c r="K48" s="21"/>
      <c r="L48" s="21"/>
      <c r="N48"/>
    </row>
    <row r="49" spans="1:14" x14ac:dyDescent="0.25">
      <c r="A49" s="22"/>
      <c r="B49" s="24"/>
      <c r="C49" s="21"/>
      <c r="D49" s="21"/>
      <c r="E49" s="25"/>
      <c r="F49" s="25"/>
      <c r="G49" s="21"/>
      <c r="H49" s="21"/>
      <c r="I49" s="21"/>
      <c r="J49" s="21"/>
      <c r="K49" s="21"/>
      <c r="L49" s="21"/>
      <c r="N49"/>
    </row>
    <row r="50" spans="1:14" ht="18.75" x14ac:dyDescent="0.3">
      <c r="A50" s="17"/>
      <c r="B50" s="18"/>
      <c r="C50" s="16"/>
      <c r="D50" s="16"/>
      <c r="E50" s="19"/>
      <c r="F50" s="19"/>
      <c r="G50" s="16"/>
      <c r="H50" s="16"/>
      <c r="I50" s="16"/>
      <c r="J50" s="16"/>
      <c r="K50" s="16"/>
      <c r="L50" s="16"/>
      <c r="N50"/>
    </row>
    <row r="51" spans="1:14" ht="18.75" x14ac:dyDescent="0.3">
      <c r="A51" s="17"/>
      <c r="B51" s="18"/>
      <c r="C51" s="16"/>
      <c r="D51" s="16"/>
      <c r="E51" s="19"/>
      <c r="F51" s="19"/>
      <c r="G51" s="16"/>
      <c r="H51" s="16"/>
      <c r="I51" s="16"/>
      <c r="J51" s="16"/>
      <c r="K51" s="16"/>
      <c r="L51" s="16"/>
      <c r="N51"/>
    </row>
    <row r="52" spans="1:14" ht="18.75" x14ac:dyDescent="0.3">
      <c r="A52" s="17"/>
      <c r="B52" s="18"/>
      <c r="C52" s="16"/>
      <c r="D52" s="16"/>
      <c r="E52" s="19"/>
      <c r="F52" s="19"/>
      <c r="G52" s="16"/>
      <c r="H52" s="16"/>
      <c r="I52" s="16"/>
      <c r="J52" s="16"/>
      <c r="K52" s="16"/>
      <c r="L52" s="16"/>
      <c r="N52"/>
    </row>
    <row r="53" spans="1:14" ht="18.75" x14ac:dyDescent="0.3">
      <c r="A53" s="17"/>
      <c r="B53" s="18"/>
      <c r="C53" s="16"/>
      <c r="D53" s="16"/>
      <c r="E53" s="19"/>
      <c r="F53" s="19"/>
      <c r="G53" s="16"/>
      <c r="H53" s="16"/>
      <c r="I53" s="16"/>
      <c r="J53" s="16"/>
      <c r="K53" s="16"/>
      <c r="L53" s="16"/>
      <c r="N53"/>
    </row>
    <row r="54" spans="1:14" ht="18.75" x14ac:dyDescent="0.3">
      <c r="A54" s="17"/>
      <c r="B54" s="18"/>
      <c r="C54" s="16"/>
      <c r="D54" s="16"/>
      <c r="E54" s="19"/>
      <c r="F54" s="19"/>
      <c r="G54" s="16"/>
      <c r="H54" s="16"/>
      <c r="I54" s="16"/>
      <c r="J54" s="16"/>
      <c r="K54" s="16"/>
      <c r="L54" s="16"/>
      <c r="N54"/>
    </row>
    <row r="55" spans="1:14" ht="18.75" x14ac:dyDescent="0.3">
      <c r="A55" s="17"/>
      <c r="B55" s="18"/>
      <c r="C55" s="16"/>
      <c r="D55" s="16"/>
      <c r="E55" s="19"/>
      <c r="F55" s="19"/>
      <c r="G55" s="16"/>
      <c r="H55" s="16"/>
      <c r="I55" s="16"/>
      <c r="J55" s="16"/>
      <c r="K55" s="16"/>
      <c r="L55" s="16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11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11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11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9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9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9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9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9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11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11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11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ht="15.75" x14ac:dyDescent="0.25">
      <c r="A79" s="9"/>
      <c r="B79" s="10"/>
      <c r="C79" s="8"/>
      <c r="D79" s="8"/>
      <c r="E79" s="13"/>
      <c r="F79" s="13"/>
      <c r="G79" s="8"/>
      <c r="H79" s="8"/>
      <c r="I79" s="8"/>
      <c r="J79" s="8"/>
      <c r="K79" s="8"/>
      <c r="L79" s="8"/>
      <c r="N79"/>
    </row>
    <row r="80" spans="1:14" ht="15.75" x14ac:dyDescent="0.25">
      <c r="A80" s="9"/>
      <c r="B80" s="10"/>
      <c r="C80" s="8"/>
      <c r="D80" s="8"/>
      <c r="E80" s="13"/>
      <c r="F80" s="13"/>
      <c r="G80" s="8"/>
      <c r="H80" s="8"/>
      <c r="I80" s="8"/>
      <c r="J80" s="8"/>
      <c r="K80" s="8"/>
      <c r="L80" s="8"/>
      <c r="N80"/>
    </row>
    <row r="81" spans="1:14" ht="15.75" x14ac:dyDescent="0.25">
      <c r="A81" s="9"/>
      <c r="B81" s="10"/>
      <c r="C81" s="8"/>
      <c r="D81" s="8"/>
      <c r="E81" s="13"/>
      <c r="F81" s="13"/>
      <c r="G81" s="8"/>
      <c r="H81" s="8"/>
      <c r="I81" s="8"/>
      <c r="J81" s="8"/>
      <c r="K81" s="8"/>
      <c r="L81" s="8"/>
      <c r="N81"/>
    </row>
    <row r="82" spans="1:14" x14ac:dyDescent="0.25">
      <c r="A82" s="5"/>
      <c r="B82" s="3"/>
      <c r="C82" s="2"/>
      <c r="D82" s="2"/>
      <c r="N82"/>
    </row>
    <row r="83" spans="1:14" x14ac:dyDescent="0.25">
      <c r="A83" s="5"/>
      <c r="B83" s="3"/>
      <c r="C83" s="2"/>
      <c r="D83" s="2"/>
      <c r="N83"/>
    </row>
    <row r="84" spans="1:14" x14ac:dyDescent="0.25">
      <c r="A84" s="5"/>
      <c r="B84" s="3"/>
      <c r="C84" s="2"/>
      <c r="D84" s="2"/>
      <c r="N84"/>
    </row>
    <row r="85" spans="1:14" x14ac:dyDescent="0.25">
      <c r="A85" s="5"/>
      <c r="B85" s="3"/>
      <c r="C85" s="2"/>
      <c r="D85" s="2"/>
      <c r="N85"/>
    </row>
    <row r="86" spans="1:14" x14ac:dyDescent="0.25">
      <c r="A86" s="6"/>
      <c r="B86" s="3"/>
      <c r="C86" s="2"/>
      <c r="D86" s="2"/>
      <c r="N86"/>
    </row>
    <row r="87" spans="1:14" x14ac:dyDescent="0.25">
      <c r="A87" s="6"/>
      <c r="B87" s="3"/>
      <c r="C87" s="2"/>
      <c r="D87" s="2"/>
      <c r="N87"/>
    </row>
    <row r="88" spans="1:14" x14ac:dyDescent="0.25">
      <c r="A88" s="6"/>
      <c r="B88" s="3"/>
      <c r="C88" s="2"/>
      <c r="D88" s="2"/>
      <c r="N88"/>
    </row>
    <row r="89" spans="1:14" x14ac:dyDescent="0.25">
      <c r="A89" s="5"/>
      <c r="B89" s="3"/>
      <c r="C89" s="2"/>
      <c r="D89" s="2"/>
      <c r="N89"/>
    </row>
    <row r="90" spans="1:14" x14ac:dyDescent="0.25">
      <c r="A90" s="5"/>
      <c r="B90" s="3"/>
      <c r="C90" s="2"/>
      <c r="D90" s="2"/>
      <c r="N90"/>
    </row>
    <row r="91" spans="1:14" x14ac:dyDescent="0.25">
      <c r="A91" s="5"/>
      <c r="B91" s="3"/>
      <c r="C91" s="2"/>
      <c r="D91" s="2"/>
      <c r="N91"/>
    </row>
    <row r="92" spans="1:14" x14ac:dyDescent="0.25">
      <c r="A92" s="5"/>
      <c r="B92" s="3"/>
      <c r="C92" s="2"/>
      <c r="D92" s="2"/>
      <c r="N92"/>
    </row>
    <row r="93" spans="1:14" x14ac:dyDescent="0.25">
      <c r="A93" s="5"/>
      <c r="B93" s="3"/>
      <c r="C93" s="2"/>
      <c r="D93" s="2"/>
      <c r="N93"/>
    </row>
    <row r="94" spans="1:14" x14ac:dyDescent="0.25">
      <c r="A94" s="5"/>
      <c r="B94" s="3"/>
      <c r="C94" s="2"/>
      <c r="D94" s="2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6"/>
      <c r="B146" s="4"/>
      <c r="N146"/>
    </row>
    <row r="147" spans="1:14" x14ac:dyDescent="0.25">
      <c r="A147" s="6"/>
      <c r="B147" s="4"/>
      <c r="N147"/>
    </row>
    <row r="148" spans="1:14" x14ac:dyDescent="0.25">
      <c r="A148" s="6"/>
      <c r="B148" s="4"/>
      <c r="N148"/>
    </row>
    <row r="149" spans="1:14" x14ac:dyDescent="0.25">
      <c r="A149" s="5"/>
      <c r="B149" s="4"/>
      <c r="N149"/>
    </row>
    <row r="150" spans="1:14" x14ac:dyDescent="0.25">
      <c r="A150" s="5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B152" s="4"/>
      <c r="N152"/>
    </row>
    <row r="153" spans="1:14" x14ac:dyDescent="0.25">
      <c r="A153" s="5"/>
      <c r="B153" s="4"/>
      <c r="N153"/>
    </row>
    <row r="154" spans="1:14" x14ac:dyDescent="0.25">
      <c r="A154" s="5"/>
      <c r="B154" s="4"/>
      <c r="N154"/>
    </row>
    <row r="155" spans="1:14" x14ac:dyDescent="0.25">
      <c r="A155" s="5"/>
      <c r="B155" s="4"/>
      <c r="N155"/>
    </row>
    <row r="156" spans="1:14" x14ac:dyDescent="0.25">
      <c r="A156" s="6"/>
      <c r="B156" s="4"/>
      <c r="N156"/>
    </row>
    <row r="157" spans="1:14" x14ac:dyDescent="0.25">
      <c r="A157" s="6"/>
      <c r="B157" s="4"/>
      <c r="N157"/>
    </row>
    <row r="158" spans="1:14" x14ac:dyDescent="0.25">
      <c r="A158" s="6"/>
      <c r="B158" s="4"/>
      <c r="N158"/>
    </row>
    <row r="159" spans="1:14" x14ac:dyDescent="0.25">
      <c r="A159" s="5"/>
      <c r="B159" s="4"/>
      <c r="N159"/>
    </row>
    <row r="160" spans="1:14" x14ac:dyDescent="0.25">
      <c r="A160" s="5"/>
      <c r="B160" s="4"/>
      <c r="N160"/>
    </row>
    <row r="161" spans="1:14" x14ac:dyDescent="0.25">
      <c r="A161" s="5"/>
      <c r="B161" s="4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6"/>
      <c r="N236"/>
    </row>
    <row r="237" spans="1:14" x14ac:dyDescent="0.25">
      <c r="A237" s="6"/>
      <c r="N237"/>
    </row>
    <row r="238" spans="1:14" x14ac:dyDescent="0.25">
      <c r="A238" s="6"/>
      <c r="N238"/>
    </row>
    <row r="239" spans="1:14" x14ac:dyDescent="0.25">
      <c r="A239" s="5"/>
      <c r="N239"/>
    </row>
    <row r="240" spans="1:14" x14ac:dyDescent="0.25">
      <c r="A240" s="5"/>
      <c r="N240"/>
    </row>
    <row r="241" spans="1:14" x14ac:dyDescent="0.25">
      <c r="A241" s="5"/>
      <c r="N241"/>
    </row>
    <row r="242" spans="1:14" x14ac:dyDescent="0.25">
      <c r="A242" s="5"/>
      <c r="N242"/>
    </row>
    <row r="243" spans="1:14" x14ac:dyDescent="0.25">
      <c r="A243" s="5"/>
      <c r="N243"/>
    </row>
    <row r="244" spans="1:14" x14ac:dyDescent="0.25">
      <c r="A244" s="5"/>
      <c r="N244"/>
    </row>
    <row r="245" spans="1:14" x14ac:dyDescent="0.25">
      <c r="A245" s="5"/>
      <c r="N245"/>
    </row>
    <row r="246" spans="1:14" x14ac:dyDescent="0.25">
      <c r="A246" s="6"/>
      <c r="N246"/>
    </row>
    <row r="247" spans="1:14" x14ac:dyDescent="0.25">
      <c r="A247" s="6"/>
      <c r="N247"/>
    </row>
    <row r="248" spans="1:14" x14ac:dyDescent="0.25">
      <c r="A248" s="6"/>
      <c r="N248"/>
    </row>
    <row r="249" spans="1:14" x14ac:dyDescent="0.25">
      <c r="A249" s="5"/>
      <c r="N249"/>
    </row>
    <row r="250" spans="1:14" x14ac:dyDescent="0.25">
      <c r="A250" s="5"/>
      <c r="N250"/>
    </row>
    <row r="251" spans="1:14" x14ac:dyDescent="0.25">
      <c r="A251" s="1"/>
      <c r="N251"/>
    </row>
    <row r="252" spans="1:14" x14ac:dyDescent="0.25">
      <c r="A252" s="1"/>
      <c r="N252"/>
    </row>
    <row r="253" spans="1:14" x14ac:dyDescent="0.25">
      <c r="A253" s="1"/>
      <c r="N253"/>
    </row>
  </sheetData>
  <autoFilter ref="B1:B255"/>
  <mergeCells count="10">
    <mergeCell ref="B38:D38"/>
    <mergeCell ref="B37:F37"/>
    <mergeCell ref="A2:L4"/>
    <mergeCell ref="A5:L6"/>
    <mergeCell ref="A7:L8"/>
    <mergeCell ref="B32:F32"/>
    <mergeCell ref="B36:F36"/>
    <mergeCell ref="B33:F33"/>
    <mergeCell ref="B34:F34"/>
    <mergeCell ref="B35:F3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35" max="16383" man="1"/>
    <brk id="39" max="6" man="1"/>
    <brk id="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2024-12-05T06:04:56Z</cp:lastPrinted>
  <dcterms:created xsi:type="dcterms:W3CDTF">2020-01-31T07:01:33Z</dcterms:created>
  <dcterms:modified xsi:type="dcterms:W3CDTF">2024-12-05T06:10:37Z</dcterms:modified>
</cp:coreProperties>
</file>