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Лист1!$A$1:$I$22</definedName>
  </definedNames>
  <calcPr calcId="152511"/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 l="1"/>
</calcChain>
</file>

<file path=xl/sharedStrings.xml><?xml version="1.0" encoding="utf-8"?>
<sst xmlns="http://schemas.openxmlformats.org/spreadsheetml/2006/main" count="29" uniqueCount="26">
  <si>
    <t>Наименование</t>
  </si>
  <si>
    <t>Ед. изм.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</si>
  <si>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</si>
  <si>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</si>
  <si>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</si>
  <si>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</si>
  <si>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</si>
  <si>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</si>
  <si>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</si>
  <si>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</si>
  <si>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</si>
  <si>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</si>
  <si>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</si>
  <si>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>шт</t>
  </si>
  <si>
    <t>ВОЗДУХОВОД Gel надгортанный стерильный размер  2,0 мм, однократного применения.</t>
  </si>
  <si>
    <t xml:space="preserve">ВОЗДУХОВОД Gel надгортанный стерильный размер 2,5 мм, однократного применения. </t>
  </si>
  <si>
    <t xml:space="preserve">ВОЗДУХОВОД Gel надгортанный стерильный размер 3  мм, однократного применения. </t>
  </si>
  <si>
    <t xml:space="preserve">ВОЗДУХОВОД Gel надгортанный стерильный размер 4  мм,однократного применения. </t>
  </si>
  <si>
    <t>Надгортанный воздуховод i-gel, размер 2,5 (вес пациента 25 - 35 кг), с нераздувной термопластичной манжетой анатомической формы и блокатором надгортанника, каналом для желудочного зонда. В тело воздуховода встроен защитный усилитель с коннектором 15М для подсоединения к дыхательному контуру. На корпусе воздуховода отображается информация о размере изделия, весе пациента, рефернсная маркировка положения воздуховода по отношению к голосовой щели.
Материалы: полиэтилен высокого давления, полипропилен, эластомер специальный.
Упаковка: индивидуальная, стерильная.                                                                                                                                                                                                                                      Срок годности: 3 года от даты изготовления.</t>
  </si>
  <si>
    <t>Надгортанный воздуховод i-gel, размер 2 (вес пациента 10 - 25 кг), с нераздувной термопластичной манжетой анатомической формы и блокатором надгортанника, каналом для желудочного зонда. В тело воздуховода встроен защитный усилитель с коннектором 15М для подсоединения к дыхательному контуру. На корпусе воздуховода отображается информация о размере изделия, весе пациента, рефернсная маркировка положения воздуховода по отношению к голосовой щели. Материалы: полиэтилен высокого давления, полипропилен, эластомер специальный.  Материалы: полиэтилен высокого давления, полипропилен, эластомер специальный.
Упаковка: индивидуальная, стерильная.                                                                                                                                                                                                         Срок годности : 3 года от даты изготовления.</t>
  </si>
  <si>
    <t>Надгортанный воздуховод i-gel, размер 3 (вес пациента 30 - 60 кг), с нераздувной термопластичной манжетой анатомической формы и блокатором надгортанника, каналом для желудочного зонда. В тело воздуховода встроен защитный усилитель с коннектором 15М для подсоединения к дыхательному контуру. На корпусе воздуховода отображается информация о размере изделия, весе пациента, рефернсная маркировка положения воздуховода по отношению к голосовой щели.                                                                                                                                                                                                      Материалы: полиэтилен высокого давления, полипропилен, эластомер специальный.                                                                                                  Упаковка: индивидуальная, стерильная.                                                                                                                                                                                                                         Срок годности : 3 года от даты изготовления.</t>
  </si>
  <si>
    <t xml:space="preserve">Объявление №103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</si>
  <si>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"18" сентября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</si>
  <si>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25.09.2024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</si>
  <si>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25.09.2024года время: 14 часов 00 минут.</t>
  </si>
  <si>
    <t>Надгортанный воздуховод i-gel, размер 4 (вес пациента 50 - 90 кг), с нераздувной термопластичной манжетой анатомической формы и блокатором надгортанника, каналом для желудочного зонда. В тело воздуховода встроен защитный усилитель с коннектором 15М для подсоединения к дыхательному контуру. На корпусе воздуховода отображается информация о размере изделия, весе пациента, рефернсная маркировка положения воздуховода по отношению к голосовой щели.
Материалы: полиэтилен высокого давления, полипропилен, эластомер специальный.
Упаковка: индивидуальная, стерильная.
Срок годности: 3 года от даты изготовления.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</si>
</sst>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6" fillId="0" borderId="4" xfId="0" applyFont="1" applyFill="1" applyBorder="1" applyAlignment="1">
      <alignment horizontal="center" vertical="top"/>
    </xf>
    <xf numFmtId="3" fontId="1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165" fontId="12" fillId="0" borderId="1" xfId="11" applyFont="1" applyBorder="1" applyAlignment="1">
      <alignment horizontal="center" vertical="top" wrapText="1"/>
    </xf>
    <xf numFmtId="0" fontId="15" fillId="0" borderId="4" xfId="1" applyFont="1" applyFill="1" applyBorder="1" applyAlignment="1">
      <alignment horizontal="left" vertical="top" wrapText="1"/>
    </xf>
    <xf numFmtId="166" fontId="12" fillId="0" borderId="4" xfId="11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1" fontId="16" fillId="2" borderId="1" xfId="0" applyNumberFormat="1" applyFont="1" applyFill="1" applyBorder="1" applyAlignment="1">
      <alignment horizontal="center" vertical="top"/>
    </xf>
    <xf numFmtId="2" fontId="19" fillId="0" borderId="1" xfId="0" applyNumberFormat="1" applyFont="1" applyBorder="1" applyAlignment="1">
      <alignment horizontal="center" vertical="top"/>
    </xf>
    <xf numFmtId="0" fontId="16" fillId="2" borderId="4" xfId="0" applyFont="1" applyFill="1" applyBorder="1" applyAlignment="1">
      <alignment horizontal="left" vertical="top" wrapText="1"/>
    </xf>
    <xf numFmtId="1" fontId="16" fillId="2" borderId="4" xfId="0" applyNumberFormat="1" applyFont="1" applyFill="1" applyBorder="1" applyAlignment="1">
      <alignment horizontal="center" vertical="top"/>
    </xf>
    <xf numFmtId="2" fontId="19" fillId="0" borderId="4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abSelected="1" view="pageBreakPreview" topLeftCell="A10" zoomScale="75" zoomScaleNormal="73" zoomScaleSheetLayoutView="75" workbookViewId="0">
      <selection activeCell="A2" sqref="A2:M18"/>
    </sheetView>
  </sheetViews>
  <sheetFormatPr defaultRowHeight="15" x14ac:dyDescent="0.25"/>
  <cols>
    <col min="1" max="1" width="9.7109375" customWidth="1"/>
    <col min="2" max="2" width="20.7109375" customWidth="1"/>
    <col min="3" max="3" width="96.28515625" style="12" customWidth="1"/>
    <col min="4" max="4" width="5.42578125" customWidth="1"/>
    <col min="5" max="5" width="11.140625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9" t="s">
        <v>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5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5" ht="18" customHeight="1" x14ac:dyDescent="0.25">
      <c r="A5" s="58" t="s">
        <v>22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5" ht="1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5" x14ac:dyDescent="0.25">
      <c r="A7" s="57" t="s">
        <v>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5" ht="84.7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5" s="15" customFormat="1" ht="42" customHeight="1" x14ac:dyDescent="0.25">
      <c r="A9" s="34"/>
      <c r="B9" s="34" t="s">
        <v>0</v>
      </c>
      <c r="C9" s="34" t="s">
        <v>9</v>
      </c>
      <c r="D9" s="34" t="s">
        <v>1</v>
      </c>
      <c r="E9" s="35" t="s">
        <v>3</v>
      </c>
      <c r="F9" s="35" t="s">
        <v>2</v>
      </c>
      <c r="G9" s="35" t="s">
        <v>5</v>
      </c>
      <c r="H9" s="23"/>
      <c r="I9" s="23"/>
      <c r="J9" s="23"/>
      <c r="K9" s="23"/>
      <c r="L9" s="23"/>
      <c r="M9" s="23"/>
      <c r="O9" s="36"/>
    </row>
    <row r="10" spans="1:15" s="15" customFormat="1" ht="111.75" customHeight="1" x14ac:dyDescent="0.25">
      <c r="A10" s="44">
        <v>1</v>
      </c>
      <c r="B10" s="55" t="s">
        <v>14</v>
      </c>
      <c r="C10" s="49" t="s">
        <v>19</v>
      </c>
      <c r="D10" s="48" t="s">
        <v>13</v>
      </c>
      <c r="E10" s="50">
        <v>10</v>
      </c>
      <c r="F10" s="51">
        <v>24075</v>
      </c>
      <c r="G10" s="45">
        <f t="shared" ref="G10" si="0">E10*F10</f>
        <v>240750</v>
      </c>
      <c r="H10" s="23"/>
      <c r="I10" s="23"/>
      <c r="J10" s="23"/>
      <c r="K10" s="23"/>
      <c r="L10" s="23"/>
      <c r="M10" s="23"/>
      <c r="O10" s="36"/>
    </row>
    <row r="11" spans="1:15" s="15" customFormat="1" ht="108" customHeight="1" x14ac:dyDescent="0.25">
      <c r="A11" s="44">
        <v>2</v>
      </c>
      <c r="B11" s="55" t="s">
        <v>15</v>
      </c>
      <c r="C11" s="52" t="s">
        <v>18</v>
      </c>
      <c r="D11" s="48" t="s">
        <v>13</v>
      </c>
      <c r="E11" s="50">
        <v>10</v>
      </c>
      <c r="F11" s="51">
        <v>24075</v>
      </c>
      <c r="G11" s="45">
        <f t="shared" ref="G11:G13" si="1">E11*F11</f>
        <v>240750</v>
      </c>
      <c r="H11" s="23"/>
      <c r="I11" s="23"/>
      <c r="J11" s="23"/>
      <c r="K11" s="23"/>
      <c r="L11" s="23"/>
      <c r="M11" s="23"/>
      <c r="O11" s="36"/>
    </row>
    <row r="12" spans="1:15" s="15" customFormat="1" ht="108.75" customHeight="1" x14ac:dyDescent="0.25">
      <c r="A12" s="44">
        <v>3</v>
      </c>
      <c r="B12" s="55" t="s">
        <v>16</v>
      </c>
      <c r="C12" s="56" t="s">
        <v>20</v>
      </c>
      <c r="D12" s="48" t="s">
        <v>13</v>
      </c>
      <c r="E12" s="53">
        <v>10</v>
      </c>
      <c r="F12" s="54">
        <v>26038.45</v>
      </c>
      <c r="G12" s="45">
        <f t="shared" si="1"/>
        <v>260384.5</v>
      </c>
      <c r="H12" s="23"/>
      <c r="I12" s="23"/>
      <c r="J12" s="23"/>
      <c r="K12" s="23"/>
      <c r="L12" s="23"/>
      <c r="M12" s="23"/>
      <c r="O12" s="36"/>
    </row>
    <row r="13" spans="1:15" s="15" customFormat="1" ht="130.5" customHeight="1" x14ac:dyDescent="0.25">
      <c r="A13" s="44">
        <v>4</v>
      </c>
      <c r="B13" s="55" t="s">
        <v>17</v>
      </c>
      <c r="C13" s="55" t="s">
        <v>25</v>
      </c>
      <c r="D13" s="48" t="s">
        <v>13</v>
      </c>
      <c r="E13" s="53">
        <v>10</v>
      </c>
      <c r="F13" s="54">
        <v>18725</v>
      </c>
      <c r="G13" s="45">
        <f t="shared" si="1"/>
        <v>187250</v>
      </c>
      <c r="H13" s="23"/>
      <c r="I13" s="23"/>
      <c r="J13" s="23"/>
      <c r="K13" s="23"/>
      <c r="L13" s="23"/>
      <c r="M13" s="23"/>
      <c r="O13" s="36"/>
    </row>
    <row r="14" spans="1:15" s="12" customFormat="1" ht="18.75" customHeight="1" x14ac:dyDescent="0.25">
      <c r="A14" s="41"/>
      <c r="B14" s="46" t="s">
        <v>6</v>
      </c>
      <c r="C14" s="46"/>
      <c r="D14" s="41"/>
      <c r="E14" s="47"/>
      <c r="F14" s="42"/>
      <c r="G14" s="43">
        <f>SUM(G10:G13)</f>
        <v>929134.5</v>
      </c>
      <c r="H14" s="24"/>
      <c r="I14" s="24"/>
      <c r="J14" s="24"/>
      <c r="K14" s="24"/>
      <c r="L14" s="24"/>
      <c r="M14" s="24"/>
      <c r="O14" s="7"/>
    </row>
    <row r="15" spans="1:15" ht="21.75" customHeight="1" x14ac:dyDescent="0.25">
      <c r="A15" s="25"/>
      <c r="B15" s="62" t="s">
        <v>4</v>
      </c>
      <c r="C15" s="62"/>
      <c r="D15" s="62"/>
      <c r="E15" s="62"/>
      <c r="F15" s="62"/>
      <c r="G15" s="62"/>
      <c r="H15" s="24"/>
      <c r="I15" s="24"/>
      <c r="J15" s="24"/>
      <c r="K15" s="24"/>
      <c r="L15" s="24"/>
      <c r="M15" s="24"/>
      <c r="O15"/>
    </row>
    <row r="16" spans="1:15" ht="15.75" customHeight="1" x14ac:dyDescent="0.25">
      <c r="A16" s="25"/>
      <c r="B16" s="64" t="s">
        <v>11</v>
      </c>
      <c r="C16" s="64"/>
      <c r="D16" s="64"/>
      <c r="E16" s="64"/>
      <c r="F16" s="64"/>
      <c r="G16" s="64"/>
      <c r="H16" s="24"/>
      <c r="I16" s="24"/>
      <c r="J16" s="24"/>
      <c r="K16" s="24"/>
      <c r="L16" s="24"/>
      <c r="M16" s="24"/>
      <c r="O16"/>
    </row>
    <row r="17" spans="1:15" ht="36" customHeight="1" x14ac:dyDescent="0.25">
      <c r="A17" s="25"/>
      <c r="B17" s="65" t="s">
        <v>23</v>
      </c>
      <c r="C17" s="65"/>
      <c r="D17" s="65"/>
      <c r="E17" s="65"/>
      <c r="F17" s="65"/>
      <c r="G17" s="65"/>
      <c r="H17" s="24"/>
      <c r="I17" s="24"/>
      <c r="J17" s="24"/>
      <c r="K17" s="24"/>
      <c r="L17" s="24"/>
      <c r="M17" s="24"/>
      <c r="O17"/>
    </row>
    <row r="18" spans="1:15" ht="40.5" customHeight="1" x14ac:dyDescent="0.25">
      <c r="A18" s="26"/>
      <c r="B18" s="65" t="s">
        <v>24</v>
      </c>
      <c r="C18" s="65"/>
      <c r="D18" s="65"/>
      <c r="E18" s="65"/>
      <c r="F18" s="65"/>
      <c r="G18" s="65"/>
      <c r="H18" s="24"/>
      <c r="I18" s="24"/>
      <c r="J18" s="24"/>
      <c r="K18" s="24"/>
      <c r="L18" s="24"/>
      <c r="M18" s="24"/>
      <c r="O18"/>
    </row>
    <row r="19" spans="1:15" ht="353.25" customHeight="1" x14ac:dyDescent="0.25">
      <c r="A19" s="26"/>
      <c r="B19" s="63" t="s">
        <v>8</v>
      </c>
      <c r="C19" s="63"/>
      <c r="D19" s="63"/>
      <c r="E19" s="63"/>
      <c r="F19" s="63"/>
      <c r="G19" s="63"/>
      <c r="H19" s="24"/>
      <c r="I19" s="24"/>
      <c r="J19" s="24"/>
      <c r="K19" s="24"/>
      <c r="L19" s="24"/>
      <c r="M19" s="24"/>
      <c r="O19"/>
    </row>
    <row r="20" spans="1:15" s="12" customFormat="1" ht="75.75" customHeight="1" x14ac:dyDescent="0.25">
      <c r="A20" s="26"/>
      <c r="B20" s="61" t="s">
        <v>10</v>
      </c>
      <c r="C20" s="61"/>
      <c r="D20" s="61"/>
      <c r="E20" s="61"/>
      <c r="F20" s="61"/>
      <c r="G20" s="61"/>
      <c r="H20" s="24"/>
      <c r="I20" s="24"/>
      <c r="J20" s="24"/>
      <c r="K20" s="24"/>
      <c r="L20" s="24"/>
      <c r="M20" s="24"/>
    </row>
    <row r="21" spans="1:15" ht="51" customHeight="1" x14ac:dyDescent="0.25">
      <c r="A21" s="39"/>
      <c r="B21" s="12"/>
      <c r="C21" s="40" t="s">
        <v>12</v>
      </c>
      <c r="D21" s="37"/>
      <c r="E21" s="38"/>
      <c r="G21" s="28"/>
      <c r="H21" s="24"/>
      <c r="I21" s="24"/>
      <c r="J21" s="24"/>
      <c r="K21" s="24"/>
      <c r="L21" s="24"/>
      <c r="M21" s="24"/>
      <c r="O21"/>
    </row>
    <row r="22" spans="1:15" ht="1.5" customHeight="1" x14ac:dyDescent="0.3">
      <c r="A22" s="19"/>
      <c r="B22" s="18"/>
      <c r="C22" s="18"/>
      <c r="D22" s="33"/>
      <c r="E22" s="33"/>
      <c r="F22" s="33"/>
      <c r="G22" s="33"/>
      <c r="H22" s="18"/>
      <c r="I22" s="18"/>
      <c r="J22" s="18"/>
      <c r="K22" s="18"/>
      <c r="L22" s="18"/>
      <c r="M22" s="18"/>
      <c r="O22"/>
    </row>
    <row r="23" spans="1:15" x14ac:dyDescent="0.25">
      <c r="A23" s="25"/>
      <c r="B23" s="23"/>
      <c r="C23" s="23"/>
      <c r="D23" s="24"/>
      <c r="E23" s="24"/>
      <c r="F23" s="28"/>
      <c r="G23" s="28"/>
      <c r="H23" s="24"/>
      <c r="I23" s="24"/>
      <c r="J23" s="24"/>
      <c r="K23" s="24"/>
      <c r="L23" s="24"/>
      <c r="M23" s="24"/>
      <c r="O23"/>
    </row>
    <row r="24" spans="1:15" s="12" customFormat="1" x14ac:dyDescent="0.25">
      <c r="A24" s="25"/>
      <c r="B24" s="23"/>
      <c r="C24" s="23"/>
      <c r="D24" s="29"/>
      <c r="E24" s="29"/>
      <c r="F24" s="29"/>
      <c r="G24" s="30"/>
      <c r="H24" s="24"/>
      <c r="I24" s="24"/>
      <c r="J24" s="24"/>
      <c r="K24" s="24"/>
      <c r="L24" s="24"/>
      <c r="M24" s="24"/>
    </row>
    <row r="25" spans="1:15" s="12" customFormat="1" x14ac:dyDescent="0.25">
      <c r="A25" s="25"/>
      <c r="B25" s="23"/>
      <c r="C25" s="23"/>
      <c r="D25" s="24"/>
      <c r="E25" s="24"/>
      <c r="F25" s="28"/>
      <c r="G25" s="28"/>
      <c r="H25" s="24"/>
      <c r="I25" s="24"/>
      <c r="J25" s="24"/>
      <c r="K25" s="24"/>
      <c r="L25" s="24"/>
      <c r="M25" s="24"/>
    </row>
    <row r="26" spans="1:15" ht="34.5" customHeight="1" x14ac:dyDescent="0.25">
      <c r="A26" s="25"/>
      <c r="B26" s="23"/>
      <c r="C26" s="23"/>
      <c r="D26" s="31"/>
      <c r="E26" s="31"/>
      <c r="F26" s="31"/>
      <c r="G26" s="31"/>
      <c r="H26" s="24"/>
      <c r="I26" s="24"/>
      <c r="J26" s="24"/>
      <c r="K26" s="24"/>
      <c r="L26" s="24"/>
      <c r="M26" s="24"/>
      <c r="O26"/>
    </row>
    <row r="27" spans="1:15" x14ac:dyDescent="0.25">
      <c r="A27" s="25"/>
      <c r="B27" s="23"/>
      <c r="C27" s="23"/>
      <c r="D27" s="24"/>
      <c r="E27" s="24"/>
      <c r="F27" s="28"/>
      <c r="G27" s="28"/>
      <c r="H27" s="24"/>
      <c r="I27" s="24"/>
      <c r="J27" s="24"/>
      <c r="K27" s="24"/>
      <c r="L27" s="24"/>
      <c r="M27" s="24"/>
      <c r="O27"/>
    </row>
    <row r="28" spans="1:15" x14ac:dyDescent="0.25">
      <c r="A28" s="25"/>
      <c r="B28" s="23"/>
      <c r="C28" s="23"/>
      <c r="D28" s="29"/>
      <c r="E28" s="29"/>
      <c r="F28" s="29"/>
      <c r="G28" s="29"/>
      <c r="H28" s="24"/>
      <c r="I28" s="24"/>
      <c r="J28" s="24"/>
      <c r="K28" s="24"/>
      <c r="L28" s="24"/>
      <c r="M28" s="24"/>
      <c r="O28"/>
    </row>
    <row r="29" spans="1:15" x14ac:dyDescent="0.25">
      <c r="A29" s="26"/>
      <c r="B29" s="23"/>
      <c r="C29" s="23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x14ac:dyDescent="0.25">
      <c r="A30" s="26"/>
      <c r="B30" s="32"/>
      <c r="C30" s="32"/>
      <c r="D30" s="32"/>
      <c r="E30" s="32"/>
      <c r="F30" s="32"/>
      <c r="G30" s="32"/>
      <c r="H30" s="24"/>
      <c r="I30" s="24"/>
      <c r="J30" s="24"/>
      <c r="K30" s="24"/>
      <c r="L30" s="24"/>
      <c r="M30" s="24"/>
      <c r="O30"/>
    </row>
    <row r="31" spans="1:15" x14ac:dyDescent="0.25">
      <c r="A31" s="26"/>
      <c r="B31" s="27"/>
      <c r="C31" s="27"/>
      <c r="D31" s="24"/>
      <c r="E31" s="24"/>
      <c r="F31" s="28"/>
      <c r="G31" s="28"/>
      <c r="H31" s="24"/>
      <c r="I31" s="24"/>
      <c r="J31" s="24"/>
      <c r="K31" s="24"/>
      <c r="L31" s="24"/>
      <c r="M31" s="24"/>
      <c r="O31"/>
    </row>
    <row r="32" spans="1:15" x14ac:dyDescent="0.25">
      <c r="A32" s="25"/>
      <c r="B32" s="27"/>
      <c r="C32" s="27"/>
      <c r="D32" s="24"/>
      <c r="E32" s="24"/>
      <c r="F32" s="28"/>
      <c r="G32" s="28"/>
      <c r="H32" s="24"/>
      <c r="I32" s="24"/>
      <c r="J32" s="24"/>
      <c r="K32" s="24"/>
      <c r="L32" s="24"/>
      <c r="M32" s="24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8.75" x14ac:dyDescent="0.3">
      <c r="A37" s="19"/>
      <c r="B37" s="20"/>
      <c r="C37" s="20"/>
      <c r="D37" s="18"/>
      <c r="E37" s="18"/>
      <c r="F37" s="21"/>
      <c r="G37" s="21"/>
      <c r="H37" s="18"/>
      <c r="I37" s="18"/>
      <c r="J37" s="18"/>
      <c r="K37" s="18"/>
      <c r="L37" s="18"/>
      <c r="M37" s="18"/>
      <c r="O37"/>
    </row>
    <row r="38" spans="1:15" ht="18.75" x14ac:dyDescent="0.3">
      <c r="A38" s="19"/>
      <c r="B38" s="20"/>
      <c r="C38" s="20"/>
      <c r="D38" s="18"/>
      <c r="E38" s="18"/>
      <c r="F38" s="21"/>
      <c r="G38" s="21"/>
      <c r="H38" s="18"/>
      <c r="I38" s="18"/>
      <c r="J38" s="18"/>
      <c r="K38" s="18"/>
      <c r="L38" s="18"/>
      <c r="M38" s="1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6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6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1"/>
      <c r="O234"/>
    </row>
    <row r="235" spans="1:15" x14ac:dyDescent="0.25">
      <c r="A235" s="1"/>
      <c r="O235"/>
    </row>
    <row r="236" spans="1:15" x14ac:dyDescent="0.25">
      <c r="A236" s="1"/>
      <c r="O236"/>
    </row>
  </sheetData>
  <autoFilter ref="B1:B238"/>
  <mergeCells count="9">
    <mergeCell ref="A7:M8"/>
    <mergeCell ref="A5:M6"/>
    <mergeCell ref="A2:M4"/>
    <mergeCell ref="B20:G20"/>
    <mergeCell ref="B15:G15"/>
    <mergeCell ref="B19:G19"/>
    <mergeCell ref="B16:G16"/>
    <mergeCell ref="B17:G17"/>
    <mergeCell ref="B18:G18"/>
  </mergeCells>
  <pageMargins left="0.70866141732283472" right="0.31496062992125984" top="0.74803149606299213" bottom="0.15748031496062992" header="0.31496062992125984" footer="0.31496062992125984"/>
  <pageSetup paperSize="9" scale="62" orientation="landscape" r:id="rId1"/>
  <rowBreaks count="3" manualBreakCount="3">
    <brk id="18" max="16383" man="1"/>
    <brk id="22" max="6" man="1"/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2024-09-18T12:40:18Z</cp:lastPrinted>
  <dcterms:created xsi:type="dcterms:W3CDTF">2020-01-31T07:01:33Z</dcterms:created>
  <dcterms:modified xsi:type="dcterms:W3CDTF">2024-09-18T12:41:31Z</dcterms:modified>
</cp:coreProperties>
</file>