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Лист1!$A$1:$G$23</definedName>
  </definedNames>
  <calcPr calcId="152511"/>
</workbook>
</file>

<file path=xl/calcChain.xml><?xml version="1.0" encoding="utf-8"?>
<calcChain xmlns="http://schemas.openxmlformats.org/spreadsheetml/2006/main">
  <c r="G13" i="1" l="1"/>
  <c r="G14" i="1"/>
  <c r="G11" i="1" l="1"/>
  <c r="G12" i="1"/>
  <c r="G15" i="1"/>
  <c r="G10" i="1"/>
</calcChain>
</file>

<file path=xl/sharedStrings.xml><?xml version="1.0" encoding="utf-8"?>
<sst xmlns="http://schemas.openxmlformats.org/spreadsheetml/2006/main" count="33" uniqueCount="31">
  <si>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</si>
  <si>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</si>
  <si>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</si>
  <si>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</si>
  <si>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</si>
  <si>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</si>
  <si>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</si>
  <si>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</si>
  <si>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</si>
  <si>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</si>
  <si>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</si>
  <si>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</si>
  <si>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</si>
  <si>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</si>
  <si>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Аммиак раствор, 10 %, 40 мл, №1</t>
  </si>
  <si>
    <t>Кальция глюконат стабилизированный, раствор для инъекций, 100 мг/мл, 10 мл, №10</t>
  </si>
  <si>
    <t>Шприц 20,0 ,изготовлен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</si>
  <si>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Термометр ртутный максимальный стеклянный
Шкала максимальная с крупными цифрами 
Пластмассовый футляр, предохраняющий термометр от повреждений. Зарегистрирован в реестре государственной системы обеспечения единства измерений РК. Пределы измерения: 35ºC -42ºC  Цена деления: 0,1ºC</t>
  </si>
  <si>
    <t>Аммиак  раствор 10 %</t>
  </si>
  <si>
    <t>Кальция глюконат стабилизированный</t>
  </si>
  <si>
    <t>Шприц 20,0</t>
  </si>
  <si>
    <t>флакон</t>
  </si>
  <si>
    <t>ампула</t>
  </si>
  <si>
    <t>штука</t>
  </si>
  <si>
    <t xml:space="preserve">Объявление №80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</si>
  <si>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"12" июля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</si>
  <si>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19.07.2024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</si>
  <si>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19.07.2024года время: 14 часов 00 минут.</t>
  </si>
  <si>
    <t xml:space="preserve">Термометр ртутный максимальный стеклянный в футляре </t>
  </si>
  <si>
    <t>Амри-К Фитоменадион Раствор для внутримышечного введения, 10 мг/мл, 1 мл, №5</t>
  </si>
  <si>
    <t>Амри К Фитоменадион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</si>
</sst>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1" fontId="2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2" fontId="2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6" fillId="2" borderId="1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165" fontId="12" fillId="0" borderId="1" xfId="11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1" fillId="2" borderId="1" xfId="0" applyFont="1" applyFill="1" applyBorder="1" applyAlignment="1">
      <alignment horizontal="left" vertical="top" wrapText="1"/>
    </xf>
    <xf numFmtId="1" fontId="21" fillId="2" borderId="1" xfId="0" applyNumberFormat="1" applyFont="1" applyFill="1" applyBorder="1" applyAlignment="1">
      <alignment horizontal="center" vertical="top"/>
    </xf>
    <xf numFmtId="2" fontId="22" fillId="0" borderId="1" xfId="0" applyNumberFormat="1" applyFont="1" applyBorder="1" applyAlignment="1">
      <alignment horizontal="center" vertical="top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abSelected="1" view="pageBreakPreview" zoomScale="75" zoomScaleNormal="73" zoomScaleSheetLayoutView="75" workbookViewId="0">
      <selection activeCell="G22" sqref="A1:M22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5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25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84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30" customHeight="1" x14ac:dyDescent="0.25">
      <c r="A10" s="46">
        <v>1</v>
      </c>
      <c r="B10" s="47" t="s">
        <v>18</v>
      </c>
      <c r="C10" s="44" t="s">
        <v>14</v>
      </c>
      <c r="D10" s="44" t="s">
        <v>21</v>
      </c>
      <c r="E10" s="48">
        <v>300</v>
      </c>
      <c r="F10" s="49">
        <v>149.05000000000001</v>
      </c>
      <c r="G10" s="63">
        <f>E10*F10</f>
        <v>44715</v>
      </c>
      <c r="H10" s="23"/>
      <c r="I10" s="23"/>
      <c r="J10" s="23"/>
      <c r="K10" s="23"/>
      <c r="L10" s="23"/>
      <c r="M10" s="23"/>
      <c r="O10" s="36"/>
    </row>
    <row r="11" spans="1:15" s="15" customFormat="1" ht="33" customHeight="1" x14ac:dyDescent="0.25">
      <c r="A11" s="46">
        <v>2</v>
      </c>
      <c r="B11" s="46" t="s">
        <v>19</v>
      </c>
      <c r="C11" s="44" t="s">
        <v>15</v>
      </c>
      <c r="D11" s="44" t="s">
        <v>22</v>
      </c>
      <c r="E11" s="48">
        <v>1000</v>
      </c>
      <c r="F11" s="50">
        <v>109.4</v>
      </c>
      <c r="G11" s="63">
        <f t="shared" ref="G11:G14" si="0">E11*F11</f>
        <v>109400</v>
      </c>
      <c r="H11" s="23"/>
      <c r="I11" s="23"/>
      <c r="J11" s="23"/>
      <c r="K11" s="23"/>
      <c r="L11" s="23"/>
      <c r="M11" s="23"/>
      <c r="O11" s="36"/>
    </row>
    <row r="12" spans="1:15" s="15" customFormat="1" ht="33.75" customHeight="1" x14ac:dyDescent="0.25">
      <c r="A12" s="46">
        <v>3</v>
      </c>
      <c r="B12" s="51" t="s">
        <v>20</v>
      </c>
      <c r="C12" s="45" t="s">
        <v>16</v>
      </c>
      <c r="D12" s="52" t="s">
        <v>23</v>
      </c>
      <c r="E12" s="49">
        <v>8000</v>
      </c>
      <c r="F12" s="49">
        <v>31.08</v>
      </c>
      <c r="G12" s="63">
        <f t="shared" si="0"/>
        <v>248640</v>
      </c>
      <c r="H12" s="23"/>
      <c r="I12" s="23"/>
      <c r="J12" s="23"/>
      <c r="K12" s="23"/>
      <c r="L12" s="23"/>
      <c r="M12" s="23"/>
      <c r="O12" s="36"/>
    </row>
    <row r="13" spans="1:15" s="15" customFormat="1" ht="55.5" customHeight="1" x14ac:dyDescent="0.25">
      <c r="A13" s="46">
        <v>4</v>
      </c>
      <c r="B13" s="51" t="s">
        <v>28</v>
      </c>
      <c r="C13" s="45" t="s">
        <v>17</v>
      </c>
      <c r="D13" s="52" t="s">
        <v>23</v>
      </c>
      <c r="E13" s="53">
        <v>400</v>
      </c>
      <c r="F13" s="53">
        <v>1051</v>
      </c>
      <c r="G13" s="63">
        <f t="shared" si="0"/>
        <v>420400</v>
      </c>
      <c r="H13" s="23"/>
      <c r="I13" s="23"/>
      <c r="J13" s="23"/>
      <c r="K13" s="23"/>
      <c r="L13" s="23"/>
      <c r="M13" s="23"/>
      <c r="O13" s="36"/>
    </row>
    <row r="14" spans="1:15" s="15" customFormat="1" ht="20.25" customHeight="1" x14ac:dyDescent="0.25">
      <c r="A14" s="64">
        <v>5</v>
      </c>
      <c r="B14" s="64" t="s">
        <v>30</v>
      </c>
      <c r="C14" s="65" t="s">
        <v>29</v>
      </c>
      <c r="D14" s="65" t="s">
        <v>22</v>
      </c>
      <c r="E14" s="66">
        <v>2000</v>
      </c>
      <c r="F14" s="67">
        <v>132.74</v>
      </c>
      <c r="G14" s="63">
        <f t="shared" si="0"/>
        <v>265480</v>
      </c>
      <c r="H14" s="23"/>
      <c r="I14" s="23"/>
      <c r="J14" s="23"/>
      <c r="K14" s="23"/>
      <c r="L14" s="23"/>
      <c r="M14" s="23"/>
      <c r="O14" s="36"/>
    </row>
    <row r="15" spans="1:15" s="12" customFormat="1" ht="18.75" customHeight="1" x14ac:dyDescent="0.25">
      <c r="A15" s="41"/>
      <c r="B15" s="68" t="s">
        <v>7</v>
      </c>
      <c r="C15" s="68"/>
      <c r="D15" s="41"/>
      <c r="E15" s="69"/>
      <c r="F15" s="42"/>
      <c r="G15" s="43">
        <f>SUM(G10:M13)</f>
        <v>823155</v>
      </c>
      <c r="H15" s="24"/>
      <c r="I15" s="24"/>
      <c r="J15" s="24"/>
      <c r="K15" s="24"/>
      <c r="L15" s="24"/>
      <c r="M15" s="24"/>
      <c r="O15" s="7"/>
    </row>
    <row r="16" spans="1:15" ht="21.75" customHeight="1" x14ac:dyDescent="0.25">
      <c r="A16" s="25"/>
      <c r="B16" s="59" t="s">
        <v>5</v>
      </c>
      <c r="C16" s="59"/>
      <c r="D16" s="59"/>
      <c r="E16" s="59"/>
      <c r="F16" s="59"/>
      <c r="G16" s="59"/>
      <c r="H16" s="24"/>
      <c r="I16" s="24"/>
      <c r="J16" s="24"/>
      <c r="K16" s="24"/>
      <c r="L16" s="24"/>
      <c r="M16" s="24"/>
      <c r="O16"/>
    </row>
    <row r="17" spans="1:15" ht="15.75" customHeight="1" x14ac:dyDescent="0.25">
      <c r="A17" s="25"/>
      <c r="B17" s="61" t="s">
        <v>12</v>
      </c>
      <c r="C17" s="61"/>
      <c r="D17" s="61"/>
      <c r="E17" s="61"/>
      <c r="F17" s="61"/>
      <c r="G17" s="61"/>
      <c r="H17" s="24"/>
      <c r="I17" s="24"/>
      <c r="J17" s="24"/>
      <c r="K17" s="24"/>
      <c r="L17" s="24"/>
      <c r="M17" s="24"/>
      <c r="O17"/>
    </row>
    <row r="18" spans="1:15" ht="36" customHeight="1" x14ac:dyDescent="0.25">
      <c r="A18" s="25"/>
      <c r="B18" s="62" t="s">
        <v>26</v>
      </c>
      <c r="C18" s="62"/>
      <c r="D18" s="62"/>
      <c r="E18" s="62"/>
      <c r="F18" s="62"/>
      <c r="G18" s="62"/>
      <c r="H18" s="24"/>
      <c r="I18" s="24"/>
      <c r="J18" s="24"/>
      <c r="K18" s="24"/>
      <c r="L18" s="24"/>
      <c r="M18" s="24"/>
      <c r="O18"/>
    </row>
    <row r="19" spans="1:15" ht="25.5" customHeight="1" x14ac:dyDescent="0.25">
      <c r="A19" s="26"/>
      <c r="B19" s="62" t="s">
        <v>27</v>
      </c>
      <c r="C19" s="62"/>
      <c r="D19" s="62"/>
      <c r="E19" s="62"/>
      <c r="F19" s="62"/>
      <c r="G19" s="62"/>
      <c r="H19" s="24"/>
      <c r="I19" s="24"/>
      <c r="J19" s="24"/>
      <c r="K19" s="24"/>
      <c r="L19" s="24"/>
      <c r="M19" s="24"/>
      <c r="O19"/>
    </row>
    <row r="20" spans="1:15" ht="353.25" customHeight="1" x14ac:dyDescent="0.25">
      <c r="A20" s="26"/>
      <c r="B20" s="60" t="s">
        <v>9</v>
      </c>
      <c r="C20" s="60"/>
      <c r="D20" s="60"/>
      <c r="E20" s="60"/>
      <c r="F20" s="60"/>
      <c r="G20" s="60"/>
      <c r="H20" s="24"/>
      <c r="I20" s="24"/>
      <c r="J20" s="24"/>
      <c r="K20" s="24"/>
      <c r="L20" s="24"/>
      <c r="M20" s="24"/>
      <c r="O20"/>
    </row>
    <row r="21" spans="1:15" s="12" customFormat="1" ht="75.75" customHeight="1" x14ac:dyDescent="0.25">
      <c r="A21" s="26"/>
      <c r="B21" s="54" t="s">
        <v>11</v>
      </c>
      <c r="C21" s="54"/>
      <c r="D21" s="54"/>
      <c r="E21" s="54"/>
      <c r="F21" s="54"/>
      <c r="G21" s="54"/>
      <c r="H21" s="24"/>
      <c r="I21" s="24"/>
      <c r="J21" s="24"/>
      <c r="K21" s="24"/>
      <c r="L21" s="24"/>
      <c r="M21" s="24"/>
    </row>
    <row r="22" spans="1:15" ht="51" customHeight="1" x14ac:dyDescent="0.25">
      <c r="A22" s="39"/>
      <c r="C22" s="40" t="s">
        <v>13</v>
      </c>
      <c r="D22" s="37"/>
      <c r="E22" s="38"/>
      <c r="G22" s="28"/>
      <c r="H22" s="24"/>
      <c r="I22" s="24"/>
      <c r="J22" s="24"/>
      <c r="K22" s="24"/>
      <c r="L22" s="24"/>
      <c r="M22" s="24"/>
      <c r="O22"/>
    </row>
    <row r="23" spans="1:15" ht="1.5" customHeight="1" x14ac:dyDescent="0.3">
      <c r="A23" s="19"/>
      <c r="B23" s="18"/>
      <c r="C23" s="18"/>
      <c r="D23" s="33"/>
      <c r="E23" s="33"/>
      <c r="F23" s="33"/>
      <c r="G23" s="33"/>
      <c r="H23" s="18"/>
      <c r="I23" s="18"/>
      <c r="J23" s="18"/>
      <c r="K23" s="18"/>
      <c r="L23" s="18"/>
      <c r="M23" s="18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s="12" customFormat="1" x14ac:dyDescent="0.25">
      <c r="A25" s="25"/>
      <c r="B25" s="23"/>
      <c r="C25" s="23"/>
      <c r="D25" s="29"/>
      <c r="E25" s="29"/>
      <c r="F25" s="29"/>
      <c r="G25" s="30"/>
      <c r="H25" s="24"/>
      <c r="I25" s="24"/>
      <c r="J25" s="24"/>
      <c r="K25" s="24"/>
      <c r="L25" s="24"/>
      <c r="M25" s="24"/>
    </row>
    <row r="26" spans="1:15" s="12" customFormat="1" x14ac:dyDescent="0.25">
      <c r="A26" s="25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</row>
    <row r="27" spans="1:15" ht="34.5" customHeight="1" x14ac:dyDescent="0.25">
      <c r="A27" s="25"/>
      <c r="B27" s="23"/>
      <c r="C27" s="23"/>
      <c r="D27" s="31"/>
      <c r="E27" s="31"/>
      <c r="F27" s="31"/>
      <c r="G27" s="31"/>
      <c r="H27" s="24"/>
      <c r="I27" s="24"/>
      <c r="J27" s="24"/>
      <c r="K27" s="24"/>
      <c r="L27" s="24"/>
      <c r="M27" s="24"/>
      <c r="O27"/>
    </row>
    <row r="28" spans="1:15" x14ac:dyDescent="0.25">
      <c r="A28" s="25"/>
      <c r="B28" s="23"/>
      <c r="C28" s="23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3"/>
      <c r="C29" s="23"/>
      <c r="D29" s="29"/>
      <c r="E29" s="29"/>
      <c r="F29" s="29"/>
      <c r="G29" s="29"/>
      <c r="H29" s="24"/>
      <c r="I29" s="24"/>
      <c r="J29" s="24"/>
      <c r="K29" s="24"/>
      <c r="L29" s="24"/>
      <c r="M29" s="24"/>
      <c r="O29"/>
    </row>
    <row r="30" spans="1:15" x14ac:dyDescent="0.25">
      <c r="A30" s="26"/>
      <c r="B30" s="23"/>
      <c r="C30" s="23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x14ac:dyDescent="0.25">
      <c r="A31" s="26"/>
      <c r="B31" s="32"/>
      <c r="C31" s="32"/>
      <c r="D31" s="32"/>
      <c r="E31" s="32"/>
      <c r="F31" s="32"/>
      <c r="G31" s="32"/>
      <c r="H31" s="24"/>
      <c r="I31" s="24"/>
      <c r="J31" s="24"/>
      <c r="K31" s="24"/>
      <c r="L31" s="24"/>
      <c r="M31" s="24"/>
      <c r="O31"/>
    </row>
    <row r="32" spans="1:15" x14ac:dyDescent="0.25">
      <c r="A32" s="26"/>
      <c r="B32" s="27"/>
      <c r="C32" s="27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x14ac:dyDescent="0.25">
      <c r="A33" s="25"/>
      <c r="B33" s="27"/>
      <c r="C33" s="27"/>
      <c r="D33" s="24"/>
      <c r="E33" s="24"/>
      <c r="F33" s="28"/>
      <c r="G33" s="28"/>
      <c r="H33" s="24"/>
      <c r="I33" s="24"/>
      <c r="J33" s="24"/>
      <c r="K33" s="24"/>
      <c r="L33" s="24"/>
      <c r="M33" s="24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8.75" x14ac:dyDescent="0.3">
      <c r="A39" s="19"/>
      <c r="B39" s="20"/>
      <c r="C39" s="20"/>
      <c r="D39" s="18"/>
      <c r="E39" s="18"/>
      <c r="F39" s="21"/>
      <c r="G39" s="21"/>
      <c r="H39" s="18"/>
      <c r="I39" s="18"/>
      <c r="J39" s="18"/>
      <c r="K39" s="18"/>
      <c r="L39" s="18"/>
      <c r="M39" s="1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1"/>
      <c r="O235"/>
    </row>
    <row r="236" spans="1:15" x14ac:dyDescent="0.25">
      <c r="A236" s="1"/>
      <c r="O236"/>
    </row>
    <row r="237" spans="1:15" x14ac:dyDescent="0.25">
      <c r="A237" s="1"/>
      <c r="O237"/>
    </row>
  </sheetData>
  <autoFilter ref="B1:B239"/>
  <mergeCells count="9">
    <mergeCell ref="B21:G21"/>
    <mergeCell ref="A2:M4"/>
    <mergeCell ref="A5:M6"/>
    <mergeCell ref="A7:M8"/>
    <mergeCell ref="B16:G16"/>
    <mergeCell ref="B20:G20"/>
    <mergeCell ref="B17:G17"/>
    <mergeCell ref="B18:G18"/>
    <mergeCell ref="B19:G19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9" max="16383" man="1"/>
    <brk id="23" max="6" man="1"/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2024-07-12T10:30:16Z</cp:lastPrinted>
  <dcterms:created xsi:type="dcterms:W3CDTF">2020-01-31T07:01:33Z</dcterms:created>
  <dcterms:modified xsi:type="dcterms:W3CDTF">2024-07-12T10:30:24Z</dcterms:modified>
</cp:coreProperties>
</file>