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4 г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Лист1!$A$1:$G$20</definedName>
  </definedNames>
  <calcPr calcId="152511"/>
</workbook>
</file>

<file path=xl/calcChain.xml><?xml version="1.0" encoding="utf-8"?>
<calcChain xmlns="http://schemas.openxmlformats.org/spreadsheetml/2006/main">
  <c r="G12" i="1" l="1"/>
  <c r="G11" i="1"/>
  <c r="G10" i="1" l="1"/>
</calcChain>
</file>

<file path=xl/sharedStrings.xml><?xml version="1.0" encoding="utf-8"?>
<sst xmlns="http://schemas.openxmlformats.org/spreadsheetml/2006/main" count="26" uniqueCount="25">
  <si>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</si>
  <si>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</si>
  <si>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</si>
  <si>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</si>
  <si>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</si>
  <si>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</si>
  <si>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</si>
  <si>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</si>
  <si>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</si>
  <si>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</si>
  <si>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техническая спецификация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</si>
  <si>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</si>
  <si>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3. Сроки поставки: по заявке Заказчика   до  31.12.2024 года.</t>
  </si>
  <si>
    <t>Директор                                                Сыбанбаев  Д.А.</t>
  </si>
  <si>
    <t>Набор реагентов для выявления HBsAg к вирусу гепатита В методом ИФА  96 определений  HBs-антиген (комплект3)</t>
  </si>
  <si>
    <t>Набор реагентов для иммуноферментного выявления иммуноглобулинов классов G и М к вирусу гепатита С методом ИФА анти -ВГС</t>
  </si>
  <si>
    <t>Набор предназначен для иммуноферментного выявления поверхностного антигена вируса гепатита В в сыворотке (плазме) крови, препаратах крови человека (иммуноглобулины, интерфероны, криопреципитат, альбумин).  Класс 3 – с высокой степенью риска. Оптическая плотность в лунках с отрицательным контрольным образцом, ед. опт. плотн., не более: 0,1 - при измерении в двухволновом режиме;
0,15 - при измерении на одной длине волны. 
Оптическая плотность в лунках с положительным контрольным образцом, ед. опт. плотн., не менее 1,0
Оптическая плотность в лунках со слабоположительным контрольным образцом, ед. опт. плотн., должна превышать ОПкрит, не превышает 0,2;
Показатели правильности определения.
Чувствительность определения HBsAg, МЕ/мл:
0,05 МЕ/мл при процедурах 1 и 2, 0,1 МЕ/мл при процедуре 3
Специфичность определения HBsAg, 100%. Хранение наборов в упаковке предприятия-изготовителя должно производиться при температуре 2–8 °С в течение всего срока годности. Допускается хранение наборов при температуре до 25 °С не более 10 сут. Замораживание компонентов набора не допускается. Набор реагентов и других связанных с ними материалов, предназначенный для качественного и/или количественного определения поверхностного антигена вируса гепатита В (Hepatitis B) в клиническом образце методом иммуноферментного анализа (ИФА). Состав набора:
	планшет разборный с иммобилизованными моноклональными антителами к HBsAg – 2 шт.;
	положительный контрольный образец (К+), инактивированный, содержит (4,0±2,0) МЕ/мл HBsAg – 2 фл. по 1,5 мл;
	слабоположительный контрольный образец (К+слаб), инактивированный, содержит (0,2±0,1) МЕ/мл HBsAg – 2 фл. по 1,5 мл;
	отрицательный контрольный образец (К–), инактивированный– 2 фл. по 2,5 мл;
	конъюгат, концентрат – поликлональные антитела к HBsAg, меченые пе-роксидазой хрена – 1 фл., 1,4 мл;
	раствор для разведения конъюгата (РК) – 1 фл., 14,0 мл;
	концентрат фосфатно-солевого буферного раствора с твином (ФСБ-Т×25) – 2 фл. по 28,0 мл;
	тетраметилбензидин, концентрат (ТМБ) – 1 фл., 1,5 мл;
	субстратный буферный раствор (СБР) – 2 фл. по 13,0 мл;
	стоп-реагент – 1 фл., 21,0 мл.
Набор дополнительно комплектуется:
	плёнками для заклеивания планшета – 4 шт.;
	ванночками для реагентов – 4 шт.;
	наконечниками для пипеток на 4–200 мкл – 32 шт</t>
  </si>
  <si>
    <t>Набор предназначен для выявления иммуноглобулинов классов G и M к вирусу гепатита С в сыворотке (плазме) крови человека и препаратах крови человека (иммуноглобулины, интерфероны, криопреципитат, альбумин) методом иммуноферментного анализа. Класс 3 – с высокой степенью риска. Оптическая плотность в лунках с положительным контрольным образцом, ед. опт. плотн., не менее:	0,8;
Оптическая плотность в лунках с отрицательным контрольным образцом, ед. опт. плотн., не более:	0,2;
Чувствительность по образцам стандартной панели сывороток, содержащим антитела к ВГС, %: 100; Набор реагентов и других связанных с ними материалов, предназначенный для качественного и/или количественного определения антител класса иммуноглобулин M (IgM) к вирусу гепатита C (Hepatitis C) в клиническом образце методом иммуноферментного анализа (ИФА).
Специфичность по образцам стандартной панели сывороток, не содержащим антитела к ВГС, %: 100; В состав набора входят:
	планшет цельный с иммобилизованными рекомбинантными антиге-нами вируса гепатита С, готовый для использования – 2 шт.;
	положительный контрольный образец (К+) на основе инактивирован-ной сыворотки крови человека, содержащий антитела к ВГС, готовый для использования – 1 фл., 1 мл;
	отрицательный контрольный образец (К–) на основе инактивированной сыворотки крови человека, не содержащий антитела к ВГС, готовый для использования – 1 фл., 1 мл;
	конъюгат (смесь антител к IgG и IgМ человека, меченных пе-роксидазой хрена), концентрат – 2 фл. по 1,5 мл;
	раствор для разведения конъюгата (РК) – 2 фл. по 13 мл;
	раствор для разведения сывороток (РС) – 2 фл. по 10 мл;
	25-кратный концентрат фосфатно-солевого буферного раствора с твином (ФСБ-Т×5) – 2 фл. по 28 мл;
	тетраметилбензидин (ТМБ), концентрат – 1 фл., 1,5 мл; 
	субстратный буферный раствор (СБР) – 2 фл. по 13 мл;
	стоп-реагент, готовый для использования – 1 фл., 21 мл.
Набор дополнительно комплектуется:
	плёнками для заклеивания планшета – 4 шт.,
	ванночками для реагента – 2 шт.,
	наконечниками для пипеток – 16 шт.</t>
  </si>
  <si>
    <t>130</t>
  </si>
  <si>
    <t>набор</t>
  </si>
  <si>
    <t xml:space="preserve">набор </t>
  </si>
  <si>
    <t xml:space="preserve">Объявление №79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</si>
  <si>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"12" июля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</si>
  <si>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19.07.2024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</si>
  <si>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19.07.2024года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</si>
</sst>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wrapText="1"/>
    </xf>
    <xf numFmtId="165" fontId="2" fillId="0" borderId="0" xfId="11" applyFont="1" applyAlignment="1">
      <alignment horizont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/>
    </xf>
    <xf numFmtId="49" fontId="16" fillId="0" borderId="1" xfId="0" applyNumberFormat="1" applyFont="1" applyBorder="1" applyAlignment="1">
      <alignment horizontal="center" vertical="top"/>
    </xf>
    <xf numFmtId="4" fontId="19" fillId="0" borderId="1" xfId="0" applyNumberFormat="1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/>
    </xf>
    <xf numFmtId="49" fontId="16" fillId="0" borderId="5" xfId="0" applyNumberFormat="1" applyFont="1" applyBorder="1" applyAlignment="1">
      <alignment horizontal="center" vertical="top"/>
    </xf>
    <xf numFmtId="0" fontId="15" fillId="0" borderId="5" xfId="1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top"/>
    </xf>
    <xf numFmtId="166" fontId="12" fillId="0" borderId="5" xfId="11" applyNumberFormat="1" applyFont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horizontal="center" vertical="top"/>
    </xf>
    <xf numFmtId="4" fontId="15" fillId="0" borderId="5" xfId="0" applyNumberFormat="1" applyFont="1" applyFill="1" applyBorder="1" applyAlignment="1">
      <alignment horizontal="center" vertical="top"/>
    </xf>
    <xf numFmtId="3" fontId="12" fillId="0" borderId="1" xfId="0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topLeftCell="A19" zoomScale="75" zoomScaleNormal="73" zoomScaleSheetLayoutView="75" workbookViewId="0">
      <selection activeCell="G19" sqref="A1:M19"/>
    </sheetView>
  </sheetViews>
  <sheetFormatPr defaultRowHeight="15" x14ac:dyDescent="0.25"/>
  <cols>
    <col min="1" max="1" width="9.5703125" customWidth="1"/>
    <col min="2" max="2" width="20.7109375" customWidth="1"/>
    <col min="3" max="3" width="93.85546875" style="12" customWidth="1"/>
    <col min="4" max="4" width="9.42578125" customWidth="1"/>
    <col min="5" max="5" width="13" customWidth="1"/>
    <col min="6" max="6" width="10.14062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7" t="s">
        <v>21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ht="28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5" ht="24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5" ht="18" customHeight="1" x14ac:dyDescent="0.25">
      <c r="A5" s="59" t="s">
        <v>22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5" ht="1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5" x14ac:dyDescent="0.25">
      <c r="A7" s="60" t="s">
        <v>8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5" ht="84.7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5" s="15" customFormat="1" ht="60" customHeight="1" x14ac:dyDescent="0.25">
      <c r="A9" s="34" t="s">
        <v>2</v>
      </c>
      <c r="B9" s="34" t="s">
        <v>0</v>
      </c>
      <c r="C9" s="34" t="s">
        <v>10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7"/>
    </row>
    <row r="10" spans="1:15" s="15" customFormat="1" ht="381" customHeight="1" x14ac:dyDescent="0.25">
      <c r="A10" s="40">
        <v>1</v>
      </c>
      <c r="B10" s="44" t="s">
        <v>14</v>
      </c>
      <c r="C10" s="44" t="s">
        <v>16</v>
      </c>
      <c r="D10" s="45" t="s">
        <v>19</v>
      </c>
      <c r="E10" s="46" t="s">
        <v>18</v>
      </c>
      <c r="F10" s="55">
        <v>42560</v>
      </c>
      <c r="G10" s="47">
        <f t="shared" ref="G10:G11" si="0">E10*F10</f>
        <v>5532800</v>
      </c>
      <c r="H10" s="23"/>
      <c r="I10" s="23"/>
      <c r="J10" s="23"/>
      <c r="K10" s="23"/>
      <c r="L10" s="23"/>
      <c r="M10" s="23"/>
      <c r="O10" s="37"/>
    </row>
    <row r="11" spans="1:15" s="15" customFormat="1" ht="363" customHeight="1" x14ac:dyDescent="0.25">
      <c r="A11" s="40">
        <v>2</v>
      </c>
      <c r="B11" s="44" t="s">
        <v>15</v>
      </c>
      <c r="C11" s="43" t="s">
        <v>17</v>
      </c>
      <c r="D11" s="48" t="s">
        <v>20</v>
      </c>
      <c r="E11" s="49" t="s">
        <v>18</v>
      </c>
      <c r="F11" s="55">
        <v>42390</v>
      </c>
      <c r="G11" s="47">
        <f t="shared" si="0"/>
        <v>5510700</v>
      </c>
      <c r="H11" s="23"/>
      <c r="I11" s="23"/>
      <c r="J11" s="23"/>
      <c r="K11" s="23"/>
      <c r="L11" s="23"/>
      <c r="M11" s="23"/>
      <c r="O11" s="37"/>
    </row>
    <row r="12" spans="1:15" s="12" customFormat="1" ht="18.75" customHeight="1" x14ac:dyDescent="0.25">
      <c r="A12" s="36"/>
      <c r="B12" s="50" t="s">
        <v>7</v>
      </c>
      <c r="C12" s="50"/>
      <c r="D12" s="51"/>
      <c r="E12" s="52"/>
      <c r="F12" s="53"/>
      <c r="G12" s="54">
        <f>SUM(G10:G11)</f>
        <v>11043500</v>
      </c>
      <c r="H12" s="24"/>
      <c r="I12" s="24"/>
      <c r="J12" s="24"/>
      <c r="K12" s="24"/>
      <c r="L12" s="24"/>
      <c r="M12" s="24"/>
      <c r="O12" s="7"/>
    </row>
    <row r="13" spans="1:15" ht="21.75" customHeight="1" x14ac:dyDescent="0.25">
      <c r="A13" s="25"/>
      <c r="B13" s="56" t="s">
        <v>5</v>
      </c>
      <c r="C13" s="56"/>
      <c r="D13" s="56"/>
      <c r="E13" s="56"/>
      <c r="F13" s="56"/>
      <c r="G13" s="56"/>
      <c r="H13" s="24"/>
      <c r="I13" s="24"/>
      <c r="J13" s="24"/>
      <c r="K13" s="24"/>
      <c r="L13" s="24"/>
      <c r="M13" s="24"/>
      <c r="O13"/>
    </row>
    <row r="14" spans="1:15" ht="24" customHeight="1" x14ac:dyDescent="0.25">
      <c r="A14" s="25"/>
      <c r="B14" s="62" t="s">
        <v>12</v>
      </c>
      <c r="C14" s="62"/>
      <c r="D14" s="62"/>
      <c r="E14" s="62"/>
      <c r="F14" s="62"/>
      <c r="G14" s="62"/>
      <c r="H14" s="24"/>
      <c r="I14" s="24"/>
      <c r="J14" s="24"/>
      <c r="K14" s="24"/>
      <c r="L14" s="24"/>
      <c r="M14" s="24"/>
      <c r="O14"/>
    </row>
    <row r="15" spans="1:15" ht="36" customHeight="1" x14ac:dyDescent="0.25">
      <c r="A15" s="25"/>
      <c r="B15" s="63" t="s">
        <v>23</v>
      </c>
      <c r="C15" s="63"/>
      <c r="D15" s="63"/>
      <c r="E15" s="63"/>
      <c r="F15" s="63"/>
      <c r="G15" s="63"/>
      <c r="H15" s="24"/>
      <c r="I15" s="24"/>
      <c r="J15" s="24"/>
      <c r="K15" s="24"/>
      <c r="L15" s="24"/>
      <c r="M15" s="24"/>
      <c r="O15"/>
    </row>
    <row r="16" spans="1:15" ht="36.75" customHeight="1" x14ac:dyDescent="0.25">
      <c r="A16" s="26"/>
      <c r="B16" s="63" t="s">
        <v>24</v>
      </c>
      <c r="C16" s="63"/>
      <c r="D16" s="63"/>
      <c r="E16" s="63"/>
      <c r="F16" s="63"/>
      <c r="G16" s="63"/>
      <c r="H16" s="24"/>
      <c r="I16" s="24"/>
      <c r="J16" s="24"/>
      <c r="K16" s="24"/>
      <c r="L16" s="24"/>
      <c r="M16" s="24"/>
      <c r="O16"/>
    </row>
    <row r="17" spans="1:15" ht="353.25" customHeight="1" x14ac:dyDescent="0.25">
      <c r="A17" s="26"/>
      <c r="B17" s="61" t="s">
        <v>9</v>
      </c>
      <c r="C17" s="61"/>
      <c r="D17" s="61"/>
      <c r="E17" s="61"/>
      <c r="F17" s="61"/>
      <c r="G17" s="61"/>
      <c r="H17" s="24"/>
      <c r="I17" s="24"/>
      <c r="J17" s="24"/>
      <c r="K17" s="24"/>
      <c r="L17" s="24"/>
      <c r="M17" s="24"/>
      <c r="O17"/>
    </row>
    <row r="18" spans="1:15" s="12" customFormat="1" ht="75.75" customHeight="1" x14ac:dyDescent="0.25">
      <c r="A18" s="26"/>
      <c r="B18" s="56" t="s">
        <v>11</v>
      </c>
      <c r="C18" s="56"/>
      <c r="D18" s="56"/>
      <c r="E18" s="56"/>
      <c r="F18" s="56"/>
      <c r="G18" s="56"/>
      <c r="H18" s="24"/>
      <c r="I18" s="24"/>
      <c r="J18" s="24"/>
      <c r="K18" s="24"/>
      <c r="L18" s="24"/>
      <c r="M18" s="24"/>
    </row>
    <row r="19" spans="1:15" ht="51" customHeight="1" x14ac:dyDescent="0.25">
      <c r="A19" s="41"/>
      <c r="C19" s="42" t="s">
        <v>13</v>
      </c>
      <c r="D19" s="38"/>
      <c r="E19" s="39"/>
      <c r="G19" s="28"/>
      <c r="H19" s="24"/>
      <c r="I19" s="24"/>
      <c r="J19" s="24"/>
      <c r="K19" s="24"/>
      <c r="L19" s="24"/>
      <c r="M19" s="24"/>
      <c r="O19"/>
    </row>
    <row r="20" spans="1:15" ht="1.5" customHeight="1" x14ac:dyDescent="0.3">
      <c r="A20" s="19"/>
      <c r="B20" s="18"/>
      <c r="C20" s="18"/>
      <c r="D20" s="33"/>
      <c r="E20" s="33"/>
      <c r="F20" s="33"/>
      <c r="G20" s="33"/>
      <c r="H20" s="18"/>
      <c r="I20" s="18"/>
      <c r="J20" s="18"/>
      <c r="K20" s="18"/>
      <c r="L20" s="18"/>
      <c r="M20" s="18"/>
      <c r="O20"/>
    </row>
    <row r="21" spans="1:15" x14ac:dyDescent="0.25">
      <c r="A21" s="25"/>
      <c r="B21" s="23"/>
      <c r="C21" s="23"/>
      <c r="D21" s="24"/>
      <c r="E21" s="24"/>
      <c r="F21" s="28"/>
      <c r="G21" s="28"/>
      <c r="H21" s="24"/>
      <c r="I21" s="24"/>
      <c r="J21" s="24"/>
      <c r="K21" s="24"/>
      <c r="L21" s="24"/>
      <c r="M21" s="24"/>
      <c r="O21"/>
    </row>
    <row r="22" spans="1:15" s="12" customFormat="1" x14ac:dyDescent="0.25">
      <c r="A22" s="25"/>
      <c r="B22" s="23"/>
      <c r="C22" s="23"/>
      <c r="D22" s="29"/>
      <c r="E22" s="29"/>
      <c r="F22" s="29"/>
      <c r="G22" s="30"/>
      <c r="H22" s="24"/>
      <c r="I22" s="24"/>
      <c r="J22" s="24"/>
      <c r="K22" s="24"/>
      <c r="L22" s="24"/>
      <c r="M22" s="24"/>
    </row>
    <row r="23" spans="1:15" s="12" customFormat="1" x14ac:dyDescent="0.25">
      <c r="A23" s="25"/>
      <c r="B23" s="23"/>
      <c r="C23" s="23"/>
      <c r="D23" s="24"/>
      <c r="E23" s="24"/>
      <c r="F23" s="28"/>
      <c r="G23" s="28"/>
      <c r="H23" s="24"/>
      <c r="I23" s="24"/>
      <c r="J23" s="24"/>
      <c r="K23" s="24"/>
      <c r="L23" s="24"/>
      <c r="M23" s="24"/>
    </row>
    <row r="24" spans="1:15" ht="34.5" customHeight="1" x14ac:dyDescent="0.25">
      <c r="A24" s="25"/>
      <c r="B24" s="23"/>
      <c r="C24" s="23"/>
      <c r="D24" s="31"/>
      <c r="E24" s="31"/>
      <c r="F24" s="31"/>
      <c r="G24" s="31"/>
      <c r="H24" s="24"/>
      <c r="I24" s="24"/>
      <c r="J24" s="24"/>
      <c r="K24" s="24"/>
      <c r="L24" s="24"/>
      <c r="M24" s="24"/>
      <c r="O24"/>
    </row>
    <row r="25" spans="1:15" x14ac:dyDescent="0.25">
      <c r="A25" s="25"/>
      <c r="B25" s="23"/>
      <c r="C25" s="23"/>
      <c r="D25" s="24"/>
      <c r="E25" s="24"/>
      <c r="F25" s="28"/>
      <c r="G25" s="28"/>
      <c r="H25" s="24"/>
      <c r="I25" s="24"/>
      <c r="J25" s="24"/>
      <c r="K25" s="24"/>
      <c r="L25" s="24"/>
      <c r="M25" s="24"/>
      <c r="O25"/>
    </row>
    <row r="26" spans="1:15" x14ac:dyDescent="0.25">
      <c r="A26" s="25"/>
      <c r="B26" s="23"/>
      <c r="C26" s="23"/>
      <c r="D26" s="29"/>
      <c r="E26" s="29"/>
      <c r="F26" s="29"/>
      <c r="G26" s="29"/>
      <c r="H26" s="24"/>
      <c r="I26" s="24"/>
      <c r="J26" s="24"/>
      <c r="K26" s="24"/>
      <c r="L26" s="24"/>
      <c r="M26" s="24"/>
      <c r="O26"/>
    </row>
    <row r="27" spans="1:15" x14ac:dyDescent="0.25">
      <c r="A27" s="26"/>
      <c r="B27" s="23"/>
      <c r="C27" s="23"/>
      <c r="D27" s="24"/>
      <c r="E27" s="24"/>
      <c r="F27" s="28"/>
      <c r="G27" s="28"/>
      <c r="H27" s="24"/>
      <c r="I27" s="24"/>
      <c r="J27" s="24"/>
      <c r="K27" s="24"/>
      <c r="L27" s="24"/>
      <c r="M27" s="24"/>
      <c r="O27"/>
    </row>
    <row r="28" spans="1:15" x14ac:dyDescent="0.25">
      <c r="A28" s="26"/>
      <c r="B28" s="32"/>
      <c r="C28" s="32"/>
      <c r="D28" s="32"/>
      <c r="E28" s="32"/>
      <c r="F28" s="32"/>
      <c r="G28" s="32"/>
      <c r="H28" s="24"/>
      <c r="I28" s="24"/>
      <c r="J28" s="24"/>
      <c r="K28" s="24"/>
      <c r="L28" s="24"/>
      <c r="M28" s="24"/>
      <c r="O28"/>
    </row>
    <row r="29" spans="1:15" x14ac:dyDescent="0.25">
      <c r="A29" s="26"/>
      <c r="B29" s="27"/>
      <c r="C29" s="27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x14ac:dyDescent="0.25">
      <c r="A30" s="25"/>
      <c r="B30" s="27"/>
      <c r="C30" s="27"/>
      <c r="D30" s="24"/>
      <c r="E30" s="24"/>
      <c r="F30" s="28"/>
      <c r="G30" s="28"/>
      <c r="H30" s="24"/>
      <c r="I30" s="24"/>
      <c r="J30" s="24"/>
      <c r="K30" s="24"/>
      <c r="L30" s="24"/>
      <c r="M30" s="24"/>
      <c r="O30"/>
    </row>
    <row r="31" spans="1:15" ht="18.75" x14ac:dyDescent="0.3">
      <c r="A31" s="19"/>
      <c r="B31" s="20"/>
      <c r="C31" s="20"/>
      <c r="D31" s="18"/>
      <c r="E31" s="18"/>
      <c r="F31" s="21"/>
      <c r="G31" s="21"/>
      <c r="H31" s="18"/>
      <c r="I31" s="18"/>
      <c r="J31" s="18"/>
      <c r="K31" s="18"/>
      <c r="L31" s="18"/>
      <c r="M31" s="18"/>
      <c r="O31"/>
    </row>
    <row r="32" spans="1:15" ht="18.75" x14ac:dyDescent="0.3">
      <c r="A32" s="19"/>
      <c r="B32" s="20"/>
      <c r="C32" s="20"/>
      <c r="D32" s="18"/>
      <c r="E32" s="18"/>
      <c r="F32" s="21"/>
      <c r="G32" s="21"/>
      <c r="H32" s="18"/>
      <c r="I32" s="18"/>
      <c r="J32" s="18"/>
      <c r="K32" s="18"/>
      <c r="L32" s="18"/>
      <c r="M32" s="18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8.75" x14ac:dyDescent="0.3">
      <c r="A36" s="19"/>
      <c r="B36" s="20"/>
      <c r="C36" s="20"/>
      <c r="D36" s="18"/>
      <c r="E36" s="18"/>
      <c r="F36" s="21"/>
      <c r="G36" s="21"/>
      <c r="H36" s="18"/>
      <c r="I36" s="18"/>
      <c r="J36" s="18"/>
      <c r="K36" s="18"/>
      <c r="L36" s="18"/>
      <c r="M36" s="1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74" orientation="landscape" r:id="rId1"/>
  <rowBreaks count="3" manualBreakCount="3">
    <brk id="16" max="16383" man="1"/>
    <brk id="20" max="6" man="1"/>
    <brk id="2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2024-07-12T09:46:57Z</cp:lastPrinted>
  <dcterms:created xsi:type="dcterms:W3CDTF">2020-01-31T07:01:33Z</dcterms:created>
  <dcterms:modified xsi:type="dcterms:W3CDTF">2024-07-12T09:48:47Z</dcterms:modified>
</cp:coreProperties>
</file>