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Лист1!$A$1:$G$21</definedName>
  </definedNames>
  <calcPr calcId="152511"/>
</workbook>
</file>

<file path=xl/calcChain.xml><?xml version="1.0" encoding="utf-8"?>
<calcChain xmlns="http://schemas.openxmlformats.org/spreadsheetml/2006/main">
  <c r="F10" i="1" l="1"/>
  <c r="F11" i="1"/>
  <c r="F12" i="1"/>
  <c r="F13" i="1" l="1"/>
</calcChain>
</file>

<file path=xl/sharedStrings.xml><?xml version="1.0" encoding="utf-8"?>
<sst xmlns="http://schemas.openxmlformats.org/spreadsheetml/2006/main" count="23" uniqueCount="22">
  <si>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</si>
  <si>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</si>
  <si>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</si>
  <si>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</si>
  <si>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</si>
  <si>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</si>
  <si>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</si>
  <si>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</si>
  <si>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</si>
  <si>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</si>
  <si>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</si>
  <si>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</si>
  <si>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Диазепам, Раствор для внутримышечных и внутривенных инъекций, 5 мг/мл, 2 мл, №5</t>
  </si>
  <si>
    <t xml:space="preserve">Натрия оксибутират Натрия оксибат Раствор для инъекций, 200 мг/мл, 
10 мл, №10
</t>
  </si>
  <si>
    <t xml:space="preserve">Фентанил Трансдермальная терапевтическая 
система, 50 мкг/ч, №5
</t>
  </si>
  <si>
    <t>штука</t>
  </si>
  <si>
    <t>3. Сроки поставки: по заявке Заказчика до 31.12.2024 года.</t>
  </si>
  <si>
    <t>Директор                                 Сураужанов Д.А.</t>
  </si>
  <si>
    <t xml:space="preserve">Объявление №2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</si>
  <si>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"30"  января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</si>
  <si>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06.02.2024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</si>
  <si>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06.02.2024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</si>
</sst>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4" fontId="20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165" fontId="12" fillId="0" borderId="3" xfId="1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10" zoomScale="75" zoomScaleNormal="73" zoomScaleSheetLayoutView="75" workbookViewId="0">
      <selection activeCell="A2" sqref="A2:L20"/>
    </sheetView>
  </sheetViews>
  <sheetFormatPr defaultRowHeight="15" x14ac:dyDescent="0.25"/>
  <cols>
    <col min="1" max="1" width="9.5703125" customWidth="1"/>
    <col min="2" max="2" width="72.1406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1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84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4</v>
      </c>
      <c r="E9" s="36" t="s">
        <v>3</v>
      </c>
      <c r="F9" s="36" t="s">
        <v>6</v>
      </c>
      <c r="G9" s="24"/>
      <c r="H9" s="24"/>
      <c r="I9" s="24"/>
      <c r="J9" s="24"/>
      <c r="K9" s="24"/>
      <c r="L9" s="24"/>
      <c r="N9" s="40"/>
    </row>
    <row r="10" spans="1:14" s="15" customFormat="1" ht="39" customHeight="1" x14ac:dyDescent="0.25">
      <c r="A10" s="35">
        <v>1</v>
      </c>
      <c r="B10" s="44" t="s">
        <v>12</v>
      </c>
      <c r="C10" s="45" t="s">
        <v>11</v>
      </c>
      <c r="D10" s="45">
        <v>900</v>
      </c>
      <c r="E10" s="46">
        <v>130.85</v>
      </c>
      <c r="F10" s="49">
        <f>D10*E10</f>
        <v>117765</v>
      </c>
      <c r="G10" s="24"/>
      <c r="H10" s="24"/>
      <c r="I10" s="24"/>
      <c r="J10" s="24"/>
      <c r="K10" s="24"/>
      <c r="L10" s="24"/>
      <c r="N10" s="40"/>
    </row>
    <row r="11" spans="1:14" s="15" customFormat="1" ht="38.25" customHeight="1" x14ac:dyDescent="0.25">
      <c r="A11" s="35">
        <v>2</v>
      </c>
      <c r="B11" s="48" t="s">
        <v>13</v>
      </c>
      <c r="C11" s="45" t="s">
        <v>11</v>
      </c>
      <c r="D11" s="45">
        <v>1000</v>
      </c>
      <c r="E11" s="46">
        <v>357.86</v>
      </c>
      <c r="F11" s="49">
        <f t="shared" ref="F11:F12" si="0">D11*E11</f>
        <v>357860</v>
      </c>
      <c r="G11" s="24"/>
      <c r="H11" s="24"/>
      <c r="I11" s="24"/>
      <c r="J11" s="24"/>
      <c r="K11" s="24"/>
      <c r="L11" s="24"/>
      <c r="N11" s="40"/>
    </row>
    <row r="12" spans="1:14" s="15" customFormat="1" ht="30.75" customHeight="1" x14ac:dyDescent="0.25">
      <c r="A12" s="41">
        <v>3</v>
      </c>
      <c r="B12" s="48" t="s">
        <v>14</v>
      </c>
      <c r="C12" s="45" t="s">
        <v>15</v>
      </c>
      <c r="D12" s="45">
        <v>150</v>
      </c>
      <c r="E12" s="47">
        <v>4147.63</v>
      </c>
      <c r="F12" s="49">
        <f t="shared" si="0"/>
        <v>622144.5</v>
      </c>
      <c r="G12" s="24"/>
      <c r="H12" s="24"/>
      <c r="I12" s="24"/>
      <c r="J12" s="24"/>
      <c r="K12" s="24"/>
      <c r="L12" s="24"/>
      <c r="N12" s="16"/>
    </row>
    <row r="13" spans="1:14" s="12" customFormat="1" ht="18.75" customHeight="1" x14ac:dyDescent="0.25">
      <c r="A13" s="37"/>
      <c r="B13" s="43" t="s">
        <v>7</v>
      </c>
      <c r="C13" s="37"/>
      <c r="D13" s="42"/>
      <c r="E13" s="38"/>
      <c r="F13" s="39">
        <f>SUM(F10:F12)</f>
        <v>1097769.5</v>
      </c>
      <c r="G13" s="25"/>
      <c r="H13" s="25"/>
      <c r="I13" s="25"/>
      <c r="J13" s="25"/>
      <c r="K13" s="25"/>
      <c r="L13" s="25"/>
      <c r="N13" s="7"/>
    </row>
    <row r="14" spans="1:14" ht="21.75" customHeight="1" x14ac:dyDescent="0.25">
      <c r="A14" s="26"/>
      <c r="B14" s="50" t="s">
        <v>5</v>
      </c>
      <c r="C14" s="50"/>
      <c r="D14" s="50"/>
      <c r="E14" s="50"/>
      <c r="F14" s="50"/>
      <c r="G14" s="25"/>
      <c r="H14" s="25"/>
      <c r="I14" s="25"/>
      <c r="J14" s="25"/>
      <c r="K14" s="25"/>
      <c r="L14" s="25"/>
      <c r="N14"/>
    </row>
    <row r="15" spans="1:14" ht="24" customHeight="1" x14ac:dyDescent="0.25">
      <c r="A15" s="26"/>
      <c r="B15" s="56" t="s">
        <v>16</v>
      </c>
      <c r="C15" s="56"/>
      <c r="D15" s="56"/>
      <c r="E15" s="56"/>
      <c r="F15" s="56"/>
      <c r="G15" s="25"/>
      <c r="H15" s="25"/>
      <c r="I15" s="25"/>
      <c r="J15" s="25"/>
      <c r="K15" s="25"/>
      <c r="L15" s="25"/>
      <c r="N15"/>
    </row>
    <row r="16" spans="1:14" ht="36" customHeight="1" x14ac:dyDescent="0.25">
      <c r="A16" s="26"/>
      <c r="B16" s="57" t="s">
        <v>20</v>
      </c>
      <c r="C16" s="57"/>
      <c r="D16" s="57"/>
      <c r="E16" s="57"/>
      <c r="F16" s="57"/>
      <c r="G16" s="25"/>
      <c r="H16" s="25"/>
      <c r="I16" s="25"/>
      <c r="J16" s="25"/>
      <c r="K16" s="25"/>
      <c r="L16" s="25"/>
      <c r="N16"/>
    </row>
    <row r="17" spans="1:14" ht="36.75" customHeight="1" x14ac:dyDescent="0.25">
      <c r="A17" s="27"/>
      <c r="B17" s="57" t="s">
        <v>21</v>
      </c>
      <c r="C17" s="57"/>
      <c r="D17" s="57"/>
      <c r="E17" s="57"/>
      <c r="F17" s="57"/>
      <c r="G17" s="25"/>
      <c r="H17" s="25"/>
      <c r="I17" s="25"/>
      <c r="J17" s="25"/>
      <c r="K17" s="25"/>
      <c r="L17" s="25"/>
      <c r="N17"/>
    </row>
    <row r="18" spans="1:14" ht="387.75" customHeight="1" x14ac:dyDescent="0.25">
      <c r="A18" s="27"/>
      <c r="B18" s="55" t="s">
        <v>10</v>
      </c>
      <c r="C18" s="55"/>
      <c r="D18" s="55"/>
      <c r="E18" s="55"/>
      <c r="F18" s="55"/>
      <c r="G18" s="25"/>
      <c r="H18" s="25"/>
      <c r="I18" s="25"/>
      <c r="J18" s="25"/>
      <c r="K18" s="25"/>
      <c r="L18" s="25"/>
      <c r="N18"/>
    </row>
    <row r="19" spans="1:14" s="12" customFormat="1" ht="75.75" customHeight="1" x14ac:dyDescent="0.25">
      <c r="A19" s="27"/>
      <c r="B19" s="50" t="s">
        <v>9</v>
      </c>
      <c r="C19" s="50"/>
      <c r="D19" s="50"/>
      <c r="E19" s="50"/>
      <c r="F19" s="50"/>
      <c r="G19" s="25"/>
      <c r="H19" s="25"/>
      <c r="I19" s="25"/>
      <c r="J19" s="25"/>
      <c r="K19" s="25"/>
      <c r="L19" s="25"/>
    </row>
    <row r="20" spans="1:14" ht="51" customHeight="1" x14ac:dyDescent="0.25">
      <c r="A20" s="26"/>
      <c r="B20" s="12"/>
      <c r="C20" s="31" t="s">
        <v>17</v>
      </c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2024-01-30T08:23:56Z</cp:lastPrinted>
  <dcterms:created xsi:type="dcterms:W3CDTF">2020-01-31T07:01:33Z</dcterms:created>
  <dcterms:modified xsi:type="dcterms:W3CDTF">2024-01-30T08:24:29Z</dcterms:modified>
</cp:coreProperties>
</file>