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Лист1!$A$1:$F$25</definedName>
  </definedNames>
  <calcPr calcId="152511"/>
</workbook>
</file>

<file path=xl/calcChain.xml><?xml version="1.0" encoding="utf-8"?>
<calcChain xmlns="http://schemas.openxmlformats.org/spreadsheetml/2006/main">
  <c r="F17" i="1" l="1"/>
  <c r="F12" i="1"/>
  <c r="F13" i="1"/>
  <c r="F14" i="1"/>
  <c r="F15" i="1"/>
  <c r="F16" i="1"/>
  <c r="F11" i="1" l="1"/>
  <c r="F10" i="1" l="1"/>
</calcChain>
</file>

<file path=xl/sharedStrings.xml><?xml version="1.0" encoding="utf-8"?>
<sst xmlns="http://schemas.openxmlformats.org/spreadsheetml/2006/main" count="32" uniqueCount="26">
  <si>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</si>
  <si>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</si>
  <si>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</si>
  <si>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</si>
  <si>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</si>
  <si>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</si>
  <si>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</si>
  <si>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</si>
  <si>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</si>
  <si>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</si>
  <si>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</si>
  <si>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</si>
  <si>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</si>
  <si>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Алматинская область, Жамбылский район, село Узынагаш ул Жанакурлыс 48 А                                                           "29"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</si>
  <si>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</si>
  <si>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05.09.2023 года время: 14 часов 00 минут.</t>
  </si>
  <si>
    <t>Бумага для устройства регистрации данных</t>
  </si>
  <si>
    <t>шт</t>
  </si>
  <si>
    <t>Марля медицинская (отбеленная в рулонах 1000 м)</t>
  </si>
  <si>
    <t>Термопленка DRYSTAR DT5 B 20,3х25,4 (№100)</t>
  </si>
  <si>
    <t xml:space="preserve">Гель для ультразвуковой диагностики 5 кг канистра </t>
  </si>
  <si>
    <t>Термометр жесткий электронный цифровой</t>
  </si>
  <si>
    <t>Бумага диаграммная 110х140х142</t>
  </si>
  <si>
    <t>Лента диаграммная для регистрирующих приборов 152х90х150</t>
  </si>
  <si>
    <t xml:space="preserve">                                                               Директор</t>
  </si>
  <si>
    <t xml:space="preserve">Объявление №134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</si>
</sst>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3" fontId="17" fillId="0" borderId="5" xfId="0" applyNumberFormat="1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166" fontId="13" fillId="0" borderId="6" xfId="11" applyNumberFormat="1" applyFont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zoomScale="73" zoomScaleNormal="73" zoomScaleSheetLayoutView="73" workbookViewId="0">
      <selection activeCell="A2" sqref="A2:L4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25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27.75" customHeight="1" x14ac:dyDescent="0.25">
      <c r="A10" s="38">
        <v>1</v>
      </c>
      <c r="B10" s="46" t="s">
        <v>16</v>
      </c>
      <c r="C10" s="47" t="s">
        <v>17</v>
      </c>
      <c r="D10" s="46">
        <v>100</v>
      </c>
      <c r="E10" s="46">
        <v>8500</v>
      </c>
      <c r="F10" s="41">
        <f>D10*E10</f>
        <v>850000</v>
      </c>
      <c r="G10" s="24"/>
      <c r="H10" s="24"/>
      <c r="I10" s="24"/>
      <c r="J10" s="24"/>
      <c r="K10" s="24"/>
      <c r="L10" s="24"/>
      <c r="N10" s="16"/>
    </row>
    <row r="11" spans="1:14" s="15" customFormat="1" ht="30" customHeight="1" x14ac:dyDescent="0.25">
      <c r="A11" s="38">
        <v>2</v>
      </c>
      <c r="B11" s="46" t="s">
        <v>18</v>
      </c>
      <c r="C11" s="47" t="s">
        <v>17</v>
      </c>
      <c r="D11" s="46">
        <v>13000</v>
      </c>
      <c r="E11" s="46">
        <v>265</v>
      </c>
      <c r="F11" s="41">
        <f>D11*E11</f>
        <v>3445000</v>
      </c>
      <c r="G11" s="24"/>
      <c r="H11" s="24"/>
      <c r="I11" s="24"/>
      <c r="J11" s="24"/>
      <c r="K11" s="24"/>
      <c r="L11" s="24"/>
      <c r="N11" s="16"/>
    </row>
    <row r="12" spans="1:14" s="15" customFormat="1" ht="30" customHeight="1" x14ac:dyDescent="0.25">
      <c r="A12" s="38">
        <v>3</v>
      </c>
      <c r="B12" s="46" t="s">
        <v>19</v>
      </c>
      <c r="C12" s="47" t="s">
        <v>17</v>
      </c>
      <c r="D12" s="46">
        <v>30</v>
      </c>
      <c r="E12" s="46">
        <v>57000</v>
      </c>
      <c r="F12" s="41">
        <f t="shared" ref="F12:F16" si="0">D12*E12</f>
        <v>1710000</v>
      </c>
      <c r="G12" s="24"/>
      <c r="H12" s="24"/>
      <c r="I12" s="24"/>
      <c r="J12" s="24"/>
      <c r="K12" s="24"/>
      <c r="L12" s="24"/>
      <c r="N12" s="16"/>
    </row>
    <row r="13" spans="1:14" s="15" customFormat="1" ht="30" customHeight="1" x14ac:dyDescent="0.25">
      <c r="A13" s="38">
        <v>4</v>
      </c>
      <c r="B13" s="46" t="s">
        <v>20</v>
      </c>
      <c r="C13" s="47" t="s">
        <v>17</v>
      </c>
      <c r="D13" s="46">
        <v>16</v>
      </c>
      <c r="E13" s="46">
        <v>14000</v>
      </c>
      <c r="F13" s="41">
        <f t="shared" si="0"/>
        <v>224000</v>
      </c>
      <c r="G13" s="24"/>
      <c r="H13" s="24"/>
      <c r="I13" s="24"/>
      <c r="J13" s="24"/>
      <c r="K13" s="24"/>
      <c r="L13" s="24"/>
      <c r="N13" s="16"/>
    </row>
    <row r="14" spans="1:14" s="15" customFormat="1" ht="30" customHeight="1" x14ac:dyDescent="0.25">
      <c r="A14" s="38">
        <v>5</v>
      </c>
      <c r="B14" s="46" t="s">
        <v>21</v>
      </c>
      <c r="C14" s="47" t="s">
        <v>17</v>
      </c>
      <c r="D14" s="46">
        <v>100</v>
      </c>
      <c r="E14" s="46">
        <v>2500</v>
      </c>
      <c r="F14" s="41">
        <f t="shared" si="0"/>
        <v>250000</v>
      </c>
      <c r="G14" s="24"/>
      <c r="H14" s="24"/>
      <c r="I14" s="24"/>
      <c r="J14" s="24"/>
      <c r="K14" s="24"/>
      <c r="L14" s="24"/>
      <c r="N14" s="16"/>
    </row>
    <row r="15" spans="1:14" s="15" customFormat="1" ht="30" customHeight="1" x14ac:dyDescent="0.25">
      <c r="A15" s="38">
        <v>6</v>
      </c>
      <c r="B15" s="46" t="s">
        <v>22</v>
      </c>
      <c r="C15" s="47" t="s">
        <v>17</v>
      </c>
      <c r="D15" s="46">
        <v>100</v>
      </c>
      <c r="E15" s="46">
        <v>1750</v>
      </c>
      <c r="F15" s="41">
        <f t="shared" si="0"/>
        <v>175000</v>
      </c>
      <c r="G15" s="24"/>
      <c r="H15" s="24"/>
      <c r="I15" s="24"/>
      <c r="J15" s="24"/>
      <c r="K15" s="24"/>
      <c r="L15" s="24"/>
      <c r="N15" s="16"/>
    </row>
    <row r="16" spans="1:14" s="15" customFormat="1" ht="30" customHeight="1" x14ac:dyDescent="0.25">
      <c r="A16" s="38">
        <v>7</v>
      </c>
      <c r="B16" s="46" t="s">
        <v>23</v>
      </c>
      <c r="C16" s="47" t="s">
        <v>17</v>
      </c>
      <c r="D16" s="46">
        <v>100</v>
      </c>
      <c r="E16" s="46">
        <v>2500</v>
      </c>
      <c r="F16" s="41">
        <f t="shared" si="0"/>
        <v>250000</v>
      </c>
      <c r="G16" s="24"/>
      <c r="H16" s="24"/>
      <c r="I16" s="24"/>
      <c r="J16" s="24"/>
      <c r="K16" s="24"/>
      <c r="L16" s="24"/>
      <c r="N16" s="16"/>
    </row>
    <row r="17" spans="1:14" s="12" customFormat="1" ht="18.75" customHeight="1" x14ac:dyDescent="0.25">
      <c r="A17" s="39"/>
      <c r="B17" s="42" t="s">
        <v>7</v>
      </c>
      <c r="C17" s="43"/>
      <c r="D17" s="44"/>
      <c r="E17" s="45"/>
      <c r="F17" s="40">
        <f>SUM(F10:F16)</f>
        <v>6904000</v>
      </c>
      <c r="G17" s="25"/>
      <c r="H17" s="25"/>
      <c r="I17" s="25"/>
      <c r="J17" s="25"/>
      <c r="K17" s="25"/>
      <c r="L17" s="25"/>
      <c r="N17" s="7"/>
    </row>
    <row r="18" spans="1:14" ht="21.75" customHeight="1" x14ac:dyDescent="0.25">
      <c r="A18" s="26"/>
      <c r="B18" s="48" t="s">
        <v>5</v>
      </c>
      <c r="C18" s="48"/>
      <c r="D18" s="48"/>
      <c r="E18" s="48"/>
      <c r="F18" s="48"/>
      <c r="G18" s="25"/>
      <c r="H18" s="25"/>
      <c r="I18" s="25"/>
      <c r="J18" s="25"/>
      <c r="K18" s="25"/>
      <c r="L18" s="25"/>
      <c r="N18"/>
    </row>
    <row r="19" spans="1:14" ht="24" customHeight="1" x14ac:dyDescent="0.25">
      <c r="A19" s="26"/>
      <c r="B19" s="54" t="s">
        <v>9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  <c r="N19"/>
    </row>
    <row r="20" spans="1:14" ht="34.5" customHeight="1" x14ac:dyDescent="0.25">
      <c r="A20" s="26"/>
      <c r="B20" s="55" t="s">
        <v>14</v>
      </c>
      <c r="C20" s="55"/>
      <c r="D20" s="55"/>
      <c r="E20" s="55"/>
      <c r="F20" s="55"/>
      <c r="G20" s="25"/>
      <c r="H20" s="25"/>
      <c r="I20" s="25"/>
      <c r="J20" s="25"/>
      <c r="K20" s="25"/>
      <c r="L20" s="25"/>
      <c r="N20"/>
    </row>
    <row r="21" spans="1:14" ht="36.75" customHeight="1" x14ac:dyDescent="0.25">
      <c r="A21" s="27"/>
      <c r="B21" s="55" t="s">
        <v>15</v>
      </c>
      <c r="C21" s="55"/>
      <c r="D21" s="55"/>
      <c r="E21" s="55"/>
      <c r="F21" s="55"/>
      <c r="G21" s="25"/>
      <c r="H21" s="25"/>
      <c r="I21" s="25"/>
      <c r="J21" s="25"/>
      <c r="K21" s="25"/>
      <c r="L21" s="25"/>
      <c r="N21"/>
    </row>
    <row r="22" spans="1:14" ht="397.5" customHeight="1" x14ac:dyDescent="0.25">
      <c r="A22" s="27"/>
      <c r="B22" s="53" t="s">
        <v>12</v>
      </c>
      <c r="C22" s="53"/>
      <c r="D22" s="53"/>
      <c r="E22" s="53"/>
      <c r="F22" s="53"/>
      <c r="G22" s="25"/>
      <c r="H22" s="25"/>
      <c r="I22" s="25"/>
      <c r="J22" s="25"/>
      <c r="K22" s="25"/>
      <c r="L22" s="25"/>
      <c r="N22"/>
    </row>
    <row r="23" spans="1:14" s="12" customFormat="1" ht="75.75" customHeight="1" x14ac:dyDescent="0.25">
      <c r="A23" s="27"/>
      <c r="B23" s="48" t="s">
        <v>11</v>
      </c>
      <c r="C23" s="48"/>
      <c r="D23" s="48"/>
      <c r="E23" s="48"/>
      <c r="F23" s="48"/>
      <c r="G23" s="25"/>
      <c r="H23" s="25"/>
      <c r="I23" s="25"/>
      <c r="J23" s="25"/>
      <c r="K23" s="25"/>
      <c r="L23" s="25"/>
    </row>
    <row r="24" spans="1:14" ht="51" customHeight="1" x14ac:dyDescent="0.25">
      <c r="A24" s="26"/>
      <c r="B24" t="s">
        <v>24</v>
      </c>
      <c r="C24" s="31" t="s">
        <v>8</v>
      </c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ht="1.5" customHeight="1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21" max="16383" man="1"/>
    <brk id="25" max="6" man="1"/>
    <brk id="32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2023-12-28T04:11:38Z</cp:lastPrinted>
  <dcterms:created xsi:type="dcterms:W3CDTF">2020-01-31T07:01:33Z</dcterms:created>
  <dcterms:modified xsi:type="dcterms:W3CDTF">2024-01-05T11:01:56Z</dcterms:modified>
</cp:coreProperties>
</file>