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Лист1!$A$1:$H$19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<sst xmlns="http://schemas.openxmlformats.org/spreadsheetml/2006/main" count="21" uniqueCount="21">
  <si>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</si>
  <si>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</si>
  <si>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</si>
  <si>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</si>
  <si>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</si>
  <si>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</si>
  <si>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</si>
  <si>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</si>
  <si>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</si>
  <si>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</si>
  <si>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</si>
  <si>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</si>
  <si>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</si>
  <si>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техническая спецификация</t>
  </si>
  <si>
    <t>Тепловлагообменник для пациентов
для сохранения тепла и влаги в дыхательной смеси при спонтанном дыхании.
Тепловлагообменник типа "искусственный нос" для трахеостомы, с герметичной
крышкой - портом для санации трахеи и бронхоскопии, с кислородным шарнирным
штуцером (угол поворота 120 град), соединение 15М. Возврат влаги не менее 26мг
/л, сопротивление потоку при 30 л/мин не более 0,2см Н2О, при 60 л/мин не более
0,7см Н2О, объём не более 19мл, масса не более 8г. Применим для пациентов с
дыхательным объёмом в диапазоне 50 - 100 мл. Форма - цилиндрическая. Размеры:
максимальный диаметр не более 26 мм, высота (длина) цилиндра не более 42 мм.
Материал: полипропилен, полиэтилен, гигроскопичная пористая мембрана, без
латекса. Упаковка: индивидуальная, клинически чистая или стерильная. В
упаковочном ящике 25 шт. Срок годности (срок гарантии) 5 лет от даты
изготовления.</t>
  </si>
  <si>
    <t>шт</t>
  </si>
  <si>
    <t>Тепловлагообменник для трахеостом.Тепловлагообменник Hydro-Trach T для использования с трахеостомической трубкой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</si>
  <si>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</si>
  <si>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дата:11.03.2024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</si>
  <si>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"04"  марта   2024  года
</t>
  </si>
  <si>
    <t xml:space="preserve">Объявление №25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</si>
</sst>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2" fontId="19" fillId="2" borderId="1" xfId="0" applyNumberFormat="1" applyFont="1" applyFill="1" applyBorder="1" applyAlignment="1">
      <alignment horizontal="center" vertical="top" wrapText="1"/>
    </xf>
    <xf numFmtId="165" fontId="12" fillId="0" borderId="3" xfId="11" applyFont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4" zoomScale="75" zoomScaleNormal="73" zoomScaleSheetLayoutView="75" workbookViewId="0">
      <selection activeCell="B16" sqref="B16:G16"/>
    </sheetView>
  </sheetViews>
  <sheetFormatPr defaultRowHeight="15" x14ac:dyDescent="0.25"/>
  <cols>
    <col min="1" max="1" width="9.5703125" customWidth="1"/>
    <col min="2" max="2" width="22.140625" customWidth="1"/>
    <col min="3" max="3" width="69.42578125" style="12" customWidth="1"/>
    <col min="4" max="4" width="8.140625" customWidth="1"/>
    <col min="5" max="5" width="12.7109375" customWidth="1"/>
    <col min="6" max="6" width="15.5703125" style="14" customWidth="1"/>
    <col min="7" max="7" width="21.14062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0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177" customHeight="1" x14ac:dyDescent="0.25">
      <c r="A10" s="44">
        <v>1</v>
      </c>
      <c r="B10" s="43" t="s">
        <v>16</v>
      </c>
      <c r="C10" s="42" t="s">
        <v>14</v>
      </c>
      <c r="D10" s="48" t="s">
        <v>15</v>
      </c>
      <c r="E10" s="47">
        <v>500</v>
      </c>
      <c r="F10" s="45">
        <v>2500</v>
      </c>
      <c r="G10" s="46">
        <f>E10*F10</f>
        <v>1250000</v>
      </c>
      <c r="H10" s="23"/>
      <c r="I10" s="23"/>
      <c r="J10" s="23"/>
      <c r="K10" s="23"/>
      <c r="L10" s="23"/>
      <c r="M10" s="23"/>
      <c r="O10" s="38"/>
    </row>
    <row r="11" spans="1:15" s="12" customFormat="1" ht="18.75" customHeight="1" x14ac:dyDescent="0.25">
      <c r="A11" s="36"/>
      <c r="B11" s="40" t="s">
        <v>7</v>
      </c>
      <c r="C11" s="40"/>
      <c r="D11" s="36"/>
      <c r="E11" s="39"/>
      <c r="F11" s="37"/>
      <c r="G11" s="41">
        <f>SUM(G10)</f>
        <v>1250000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49" t="s">
        <v>5</v>
      </c>
      <c r="C12" s="49"/>
      <c r="D12" s="49"/>
      <c r="E12" s="49"/>
      <c r="F12" s="49"/>
      <c r="G12" s="49"/>
      <c r="H12" s="24"/>
      <c r="I12" s="24"/>
      <c r="J12" s="24"/>
      <c r="K12" s="24"/>
      <c r="L12" s="24"/>
      <c r="M12" s="24"/>
      <c r="O12"/>
    </row>
    <row r="13" spans="1:15" ht="24" customHeight="1" x14ac:dyDescent="0.25">
      <c r="A13" s="25"/>
      <c r="B13" s="55" t="s">
        <v>11</v>
      </c>
      <c r="C13" s="55"/>
      <c r="D13" s="55"/>
      <c r="E13" s="55"/>
      <c r="F13" s="55"/>
      <c r="G13" s="55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56" t="s">
        <v>17</v>
      </c>
      <c r="C14" s="56"/>
      <c r="D14" s="56"/>
      <c r="E14" s="56"/>
      <c r="F14" s="56"/>
      <c r="G14" s="56"/>
      <c r="H14" s="24"/>
      <c r="I14" s="24"/>
      <c r="J14" s="24"/>
      <c r="K14" s="24"/>
      <c r="L14" s="24"/>
      <c r="M14" s="24"/>
      <c r="O14"/>
    </row>
    <row r="15" spans="1:15" ht="36.75" customHeight="1" x14ac:dyDescent="0.25">
      <c r="A15" s="26"/>
      <c r="B15" s="56" t="s">
        <v>18</v>
      </c>
      <c r="C15" s="56"/>
      <c r="D15" s="56"/>
      <c r="E15" s="56"/>
      <c r="F15" s="56"/>
      <c r="G15" s="56"/>
      <c r="H15" s="24"/>
      <c r="I15" s="24"/>
      <c r="J15" s="24"/>
      <c r="K15" s="24"/>
      <c r="L15" s="24"/>
      <c r="M15" s="24"/>
      <c r="O15"/>
    </row>
    <row r="16" spans="1:15" ht="394.5" customHeight="1" x14ac:dyDescent="0.25">
      <c r="A16" s="26"/>
      <c r="B16" s="54" t="s">
        <v>10</v>
      </c>
      <c r="C16" s="54"/>
      <c r="D16" s="54"/>
      <c r="E16" s="54"/>
      <c r="F16" s="54"/>
      <c r="G16" s="54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49" t="s">
        <v>9</v>
      </c>
      <c r="C17" s="49"/>
      <c r="D17" s="49"/>
      <c r="E17" s="49"/>
      <c r="F17" s="49"/>
      <c r="G17" s="49"/>
      <c r="H17" s="24"/>
      <c r="I17" s="24"/>
      <c r="J17" s="24"/>
      <c r="K17" s="24"/>
      <c r="L17" s="24"/>
      <c r="M17" s="24"/>
    </row>
    <row r="18" spans="1:15" ht="51" customHeight="1" x14ac:dyDescent="0.25">
      <c r="A18" s="25"/>
      <c r="B18" s="12"/>
      <c r="D18" s="30" t="s">
        <v>12</v>
      </c>
      <c r="E18" s="24"/>
      <c r="F18" s="28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2024-03-04T05:44:50Z</cp:lastPrinted>
  <dcterms:created xsi:type="dcterms:W3CDTF">2020-01-31T07:01:33Z</dcterms:created>
  <dcterms:modified xsi:type="dcterms:W3CDTF">2024-03-04T10:09:17Z</dcterms:modified>
</cp:coreProperties>
</file>