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Лист1!$B$1:$B$238</definedName>
    <definedName name="_xlnm.Print_Area" localSheetId="0">Лист1!$A$1:$L$22</definedName>
  </definedNames>
  <calcPr calcId="152511"/>
</workbook>
</file>

<file path=xl/calcChain.xml><?xml version="1.0" encoding="utf-8"?>
<calcChain xmlns="http://schemas.openxmlformats.org/spreadsheetml/2006/main">
  <c r="F10" i="1" l="1"/>
  <c r="F11" i="1"/>
  <c r="F12" i="1"/>
  <c r="F13" i="1"/>
  <c r="F14" i="1" l="1"/>
</calcChain>
</file>

<file path=xl/sharedStrings.xml><?xml version="1.0" encoding="utf-8"?>
<sst xmlns="http://schemas.openxmlformats.org/spreadsheetml/2006/main" count="26" uniqueCount="24">
  <si>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</si>
  <si>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</si>
  <si>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</si>
  <si>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</si>
  <si>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</si>
  <si>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</si>
  <si>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</si>
  <si>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</si>
  <si>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</si>
  <si>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</si>
  <si>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</si>
  <si>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</si>
  <si>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</si>
  <si>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упаковка </t>
  </si>
  <si>
    <t>Кальция глюконат,Раствор для инъекций, 100 мг/мл, 10 мл, №10</t>
  </si>
  <si>
    <t xml:space="preserve">Налбуфин(Энфин)  Раствор для инъекций, 5 мг/мл, 1 мл, №5
</t>
  </si>
  <si>
    <t>Фитоменадион (Амри К), Раствор для внутримышечного введения 10мг/мл 1 мл</t>
  </si>
  <si>
    <t>ампула</t>
  </si>
  <si>
    <t xml:space="preserve">Цитиколин раствор для внутривенного и внутримышечного введе- ния, 500 мг/4 мл,
№5
 </t>
  </si>
  <si>
    <t xml:space="preserve">Директор </t>
  </si>
  <si>
    <t xml:space="preserve">Объявление №76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</si>
  <si>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           "11" апреля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</si>
  <si>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18.04.2023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</si>
  <si>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2 - этаж, кабинет госзакупок,  дата: 18.04.2023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</si>
</sst>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165" fontId="11" fillId="0" borderId="0" xfId="11" applyFont="1"/>
    <xf numFmtId="0" fontId="7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 vertical="center" wrapText="1"/>
    </xf>
    <xf numFmtId="165" fontId="13" fillId="0" borderId="1" xfId="11" applyFont="1" applyBorder="1" applyAlignment="1">
      <alignment horizontal="center" vertical="center" wrapText="1"/>
    </xf>
    <xf numFmtId="165" fontId="12" fillId="0" borderId="1" xfId="11" applyFont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/>
    </xf>
    <xf numFmtId="166" fontId="13" fillId="0" borderId="3" xfId="11" applyNumberFormat="1" applyFont="1" applyBorder="1" applyAlignment="1">
      <alignment horizontal="center" vertical="center" wrapText="1"/>
    </xf>
    <xf numFmtId="3" fontId="12" fillId="0" borderId="3" xfId="0" applyNumberFormat="1" applyFont="1" applyFill="1" applyBorder="1" applyAlignment="1">
      <alignment horizontal="center" vertical="top"/>
    </xf>
    <xf numFmtId="0" fontId="18" fillId="0" borderId="3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top"/>
    </xf>
    <xf numFmtId="0" fontId="19" fillId="0" borderId="1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top" wrapText="1"/>
    </xf>
    <xf numFmtId="3" fontId="18" fillId="0" borderId="1" xfId="0" applyNumberFormat="1" applyFont="1" applyFill="1" applyBorder="1" applyAlignment="1">
      <alignment horizontal="right" vertical="top"/>
    </xf>
    <xf numFmtId="0" fontId="15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18" fillId="2" borderId="0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6"/>
  <sheetViews>
    <sheetView tabSelected="1" view="pageBreakPreview" zoomScale="73" zoomScaleNormal="73" zoomScaleSheetLayoutView="73" workbookViewId="0">
      <selection activeCell="A2" sqref="A2:L23"/>
    </sheetView>
  </sheetViews>
  <sheetFormatPr defaultRowHeight="15" x14ac:dyDescent="0.25"/>
  <cols>
    <col min="1" max="1" width="9.5703125" customWidth="1"/>
    <col min="2" max="2" width="72.85546875" customWidth="1"/>
    <col min="3" max="3" width="19.5703125" customWidth="1"/>
    <col min="4" max="4" width="11.28515625" customWidth="1"/>
    <col min="5" max="5" width="12.8554687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4" t="s">
        <v>20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4" ht="28.5" customHeight="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4" ht="24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4" ht="18" customHeight="1" x14ac:dyDescent="0.25">
      <c r="A5" s="56" t="s">
        <v>21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4" ht="15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4" x14ac:dyDescent="0.25">
      <c r="A7" s="57" t="s">
        <v>12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4" ht="99.75" customHeight="1" x14ac:dyDescent="0.2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</row>
    <row r="9" spans="1:14" s="15" customFormat="1" ht="52.5" customHeight="1" x14ac:dyDescent="0.25">
      <c r="A9" s="38" t="s">
        <v>2</v>
      </c>
      <c r="B9" s="38" t="s">
        <v>0</v>
      </c>
      <c r="C9" s="38" t="s">
        <v>1</v>
      </c>
      <c r="D9" s="39" t="s">
        <v>4</v>
      </c>
      <c r="E9" s="39" t="s">
        <v>3</v>
      </c>
      <c r="F9" s="39" t="s">
        <v>7</v>
      </c>
      <c r="G9" s="36"/>
      <c r="H9" s="36"/>
      <c r="I9" s="36"/>
      <c r="J9" s="36"/>
      <c r="K9" s="36"/>
      <c r="L9" s="36"/>
      <c r="N9" s="16"/>
    </row>
    <row r="10" spans="1:14" s="15" customFormat="1" ht="28.5" customHeight="1" x14ac:dyDescent="0.25">
      <c r="A10" s="52">
        <v>1</v>
      </c>
      <c r="B10" s="45" t="s">
        <v>14</v>
      </c>
      <c r="C10" s="46" t="s">
        <v>17</v>
      </c>
      <c r="D10" s="46">
        <v>500</v>
      </c>
      <c r="E10" s="47">
        <v>109.4</v>
      </c>
      <c r="F10" s="40">
        <f t="shared" ref="F10:F13" si="0">D10*E10</f>
        <v>54700</v>
      </c>
      <c r="G10" s="36"/>
      <c r="H10" s="36"/>
      <c r="I10" s="36"/>
      <c r="J10" s="36"/>
      <c r="K10" s="36"/>
      <c r="L10" s="36"/>
      <c r="N10" s="16"/>
    </row>
    <row r="11" spans="1:14" s="15" customFormat="1" ht="28.5" customHeight="1" x14ac:dyDescent="0.25">
      <c r="A11" s="52">
        <v>2</v>
      </c>
      <c r="B11" s="45" t="s">
        <v>15</v>
      </c>
      <c r="C11" s="46" t="s">
        <v>17</v>
      </c>
      <c r="D11" s="46">
        <v>100</v>
      </c>
      <c r="E11" s="47">
        <v>409.54</v>
      </c>
      <c r="F11" s="40">
        <f t="shared" si="0"/>
        <v>40954</v>
      </c>
      <c r="G11" s="36"/>
      <c r="H11" s="36"/>
      <c r="I11" s="36"/>
      <c r="J11" s="36"/>
      <c r="K11" s="36"/>
      <c r="L11" s="36"/>
      <c r="N11" s="16"/>
    </row>
    <row r="12" spans="1:14" s="15" customFormat="1" ht="28.5" customHeight="1" x14ac:dyDescent="0.25">
      <c r="A12" s="52">
        <v>3</v>
      </c>
      <c r="B12" s="48" t="s">
        <v>16</v>
      </c>
      <c r="C12" s="49" t="s">
        <v>17</v>
      </c>
      <c r="D12" s="49">
        <v>2000</v>
      </c>
      <c r="E12" s="49">
        <v>132.74</v>
      </c>
      <c r="F12" s="40">
        <f t="shared" si="0"/>
        <v>265480</v>
      </c>
      <c r="G12" s="36"/>
      <c r="H12" s="36"/>
      <c r="I12" s="36"/>
      <c r="J12" s="36"/>
      <c r="K12" s="36"/>
      <c r="L12" s="36"/>
      <c r="N12" s="16"/>
    </row>
    <row r="13" spans="1:14" s="15" customFormat="1" ht="28.5" customHeight="1" x14ac:dyDescent="0.25">
      <c r="A13" s="52">
        <v>4</v>
      </c>
      <c r="B13" s="48" t="s">
        <v>18</v>
      </c>
      <c r="C13" s="49" t="s">
        <v>13</v>
      </c>
      <c r="D13" s="49">
        <v>200</v>
      </c>
      <c r="E13" s="50">
        <v>3501.16</v>
      </c>
      <c r="F13" s="40">
        <f t="shared" si="0"/>
        <v>700232</v>
      </c>
      <c r="G13" s="36"/>
      <c r="H13" s="36"/>
      <c r="I13" s="36"/>
      <c r="J13" s="36"/>
      <c r="K13" s="36"/>
      <c r="L13" s="36"/>
      <c r="N13" s="16"/>
    </row>
    <row r="14" spans="1:14" s="12" customFormat="1" ht="18.75" customHeight="1" x14ac:dyDescent="0.25">
      <c r="A14" s="37"/>
      <c r="B14" s="44" t="s">
        <v>8</v>
      </c>
      <c r="C14" s="41"/>
      <c r="D14" s="42"/>
      <c r="E14" s="43"/>
      <c r="F14" s="51">
        <f>SUM(F10:F13)</f>
        <v>1061366</v>
      </c>
      <c r="G14" s="8"/>
      <c r="H14" s="8"/>
      <c r="I14" s="8"/>
      <c r="J14" s="8"/>
      <c r="K14" s="8"/>
      <c r="L14" s="8"/>
      <c r="N14" s="7"/>
    </row>
    <row r="15" spans="1:14" ht="47.25" customHeight="1" x14ac:dyDescent="0.25">
      <c r="A15" s="5"/>
      <c r="B15" s="53" t="s">
        <v>5</v>
      </c>
      <c r="C15" s="53"/>
      <c r="D15" s="53"/>
      <c r="E15" s="53"/>
      <c r="F15" s="53"/>
      <c r="G15" s="2"/>
      <c r="H15" s="2"/>
      <c r="I15" s="2"/>
      <c r="J15" s="2"/>
      <c r="K15" s="2"/>
      <c r="L15" s="2"/>
      <c r="N15"/>
    </row>
    <row r="16" spans="1:14" ht="24" customHeight="1" x14ac:dyDescent="0.25">
      <c r="A16" s="5"/>
      <c r="B16" s="59" t="s">
        <v>11</v>
      </c>
      <c r="C16" s="59"/>
      <c r="D16" s="59"/>
      <c r="E16" s="59"/>
      <c r="F16" s="59"/>
      <c r="G16" s="2"/>
      <c r="H16" s="2"/>
      <c r="I16" s="2"/>
      <c r="J16" s="2"/>
      <c r="K16" s="2"/>
      <c r="L16" s="2"/>
      <c r="N16"/>
    </row>
    <row r="17" spans="1:14" ht="54" customHeight="1" x14ac:dyDescent="0.25">
      <c r="A17" s="5"/>
      <c r="B17" s="60" t="s">
        <v>22</v>
      </c>
      <c r="C17" s="60"/>
      <c r="D17" s="60"/>
      <c r="E17" s="60"/>
      <c r="F17" s="60"/>
      <c r="G17" s="2"/>
      <c r="H17" s="2"/>
      <c r="I17" s="2"/>
      <c r="J17" s="2"/>
      <c r="K17" s="2"/>
      <c r="L17" s="2"/>
      <c r="N17"/>
    </row>
    <row r="18" spans="1:14" ht="36.75" customHeight="1" x14ac:dyDescent="0.25">
      <c r="A18" s="6"/>
      <c r="B18" s="60" t="s">
        <v>23</v>
      </c>
      <c r="C18" s="60"/>
      <c r="D18" s="60"/>
      <c r="E18" s="60"/>
      <c r="F18" s="60"/>
      <c r="G18" s="2"/>
      <c r="H18" s="2"/>
      <c r="I18" s="2"/>
      <c r="J18" s="2"/>
      <c r="K18" s="2"/>
      <c r="L18" s="2"/>
      <c r="N18"/>
    </row>
    <row r="19" spans="1:14" ht="385.5" customHeight="1" x14ac:dyDescent="0.25">
      <c r="A19" s="11"/>
      <c r="B19" s="58" t="s">
        <v>10</v>
      </c>
      <c r="C19" s="58"/>
      <c r="D19" s="58"/>
      <c r="E19" s="58"/>
      <c r="F19" s="58"/>
      <c r="G19" s="8"/>
      <c r="H19" s="8"/>
      <c r="I19" s="8"/>
      <c r="J19" s="8"/>
      <c r="K19" s="8"/>
      <c r="L19" s="8"/>
      <c r="N19"/>
    </row>
    <row r="20" spans="1:14" s="12" customFormat="1" ht="120.75" customHeight="1" x14ac:dyDescent="0.25">
      <c r="A20" s="11"/>
      <c r="B20" s="53" t="s">
        <v>6</v>
      </c>
      <c r="C20" s="53"/>
      <c r="D20" s="53"/>
      <c r="E20" s="53"/>
      <c r="F20" s="53"/>
      <c r="G20" s="8"/>
      <c r="H20" s="8"/>
      <c r="I20" s="8"/>
      <c r="J20" s="8"/>
      <c r="K20" s="8"/>
      <c r="L20" s="8"/>
    </row>
    <row r="21" spans="1:14" ht="51" customHeight="1" x14ac:dyDescent="0.3">
      <c r="A21" s="20"/>
      <c r="B21" s="19" t="s">
        <v>19</v>
      </c>
      <c r="C21" s="35" t="s">
        <v>9</v>
      </c>
      <c r="D21" s="22"/>
      <c r="F21" s="22"/>
      <c r="G21" s="19"/>
      <c r="H21" s="19"/>
      <c r="I21" s="19"/>
      <c r="J21" s="19"/>
      <c r="K21" s="19"/>
      <c r="L21" s="19"/>
      <c r="N21"/>
    </row>
    <row r="22" spans="1:14" ht="1.5" customHeight="1" x14ac:dyDescent="0.3">
      <c r="A22" s="20"/>
      <c r="B22" s="19"/>
      <c r="C22" s="34"/>
      <c r="D22" s="34"/>
      <c r="E22" s="34"/>
      <c r="F22" s="34"/>
      <c r="G22" s="19"/>
      <c r="H22" s="19"/>
      <c r="I22" s="19"/>
      <c r="J22" s="19"/>
      <c r="K22" s="19"/>
      <c r="L22" s="19"/>
      <c r="N22"/>
    </row>
    <row r="23" spans="1:14" x14ac:dyDescent="0.25">
      <c r="A23" s="26"/>
      <c r="B23" s="24"/>
      <c r="C23" s="25"/>
      <c r="D23" s="25"/>
      <c r="E23" s="29"/>
      <c r="F23" s="29"/>
      <c r="G23" s="25"/>
      <c r="H23" s="25"/>
      <c r="I23" s="25"/>
      <c r="J23" s="25"/>
      <c r="K23" s="25"/>
      <c r="L23" s="25"/>
      <c r="N23"/>
    </row>
    <row r="24" spans="1:14" s="12" customFormat="1" x14ac:dyDescent="0.25">
      <c r="A24" s="26"/>
      <c r="B24" s="24"/>
      <c r="C24" s="30"/>
      <c r="D24" s="30"/>
      <c r="E24" s="30"/>
      <c r="F24" s="31"/>
      <c r="G24" s="25"/>
      <c r="H24" s="25"/>
      <c r="I24" s="25"/>
      <c r="J24" s="25"/>
      <c r="K24" s="25"/>
      <c r="L24" s="25"/>
    </row>
    <row r="25" spans="1:14" s="12" customFormat="1" x14ac:dyDescent="0.25">
      <c r="A25" s="26"/>
      <c r="B25" s="24"/>
      <c r="C25" s="25"/>
      <c r="D25" s="25"/>
      <c r="E25" s="29"/>
      <c r="F25" s="29"/>
      <c r="G25" s="25"/>
      <c r="H25" s="25"/>
      <c r="I25" s="25"/>
      <c r="J25" s="25"/>
      <c r="K25" s="25"/>
      <c r="L25" s="25"/>
    </row>
    <row r="26" spans="1:14" ht="34.5" customHeight="1" x14ac:dyDescent="0.25">
      <c r="A26" s="26"/>
      <c r="B26" s="24"/>
      <c r="C26" s="32"/>
      <c r="D26" s="32"/>
      <c r="E26" s="32"/>
      <c r="F26" s="32"/>
      <c r="G26" s="25"/>
      <c r="H26" s="25"/>
      <c r="I26" s="25"/>
      <c r="J26" s="25"/>
      <c r="K26" s="25"/>
      <c r="L26" s="25"/>
      <c r="N26"/>
    </row>
    <row r="27" spans="1:14" x14ac:dyDescent="0.25">
      <c r="A27" s="26"/>
      <c r="B27" s="24"/>
      <c r="C27" s="25"/>
      <c r="D27" s="25"/>
      <c r="E27" s="29"/>
      <c r="F27" s="29"/>
      <c r="G27" s="25"/>
      <c r="H27" s="25"/>
      <c r="I27" s="25"/>
      <c r="J27" s="25"/>
      <c r="K27" s="25"/>
      <c r="L27" s="25"/>
      <c r="N27"/>
    </row>
    <row r="28" spans="1:14" x14ac:dyDescent="0.25">
      <c r="A28" s="26"/>
      <c r="B28" s="24"/>
      <c r="C28" s="30"/>
      <c r="D28" s="30"/>
      <c r="E28" s="30"/>
      <c r="F28" s="30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24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x14ac:dyDescent="0.25">
      <c r="A30" s="27"/>
      <c r="B30" s="33"/>
      <c r="C30" s="33"/>
      <c r="D30" s="33"/>
      <c r="E30" s="33"/>
      <c r="F30" s="33"/>
      <c r="G30" s="25"/>
      <c r="H30" s="25"/>
      <c r="I30" s="25"/>
      <c r="J30" s="25"/>
      <c r="K30" s="25"/>
      <c r="L30" s="25"/>
      <c r="N30"/>
    </row>
    <row r="31" spans="1:14" x14ac:dyDescent="0.25">
      <c r="A31" s="27"/>
      <c r="B31" s="28"/>
      <c r="C31" s="25"/>
      <c r="D31" s="25"/>
      <c r="E31" s="29"/>
      <c r="F31" s="29"/>
      <c r="G31" s="25"/>
      <c r="H31" s="25"/>
      <c r="I31" s="25"/>
      <c r="J31" s="25"/>
      <c r="K31" s="25"/>
      <c r="L31" s="25"/>
      <c r="N31"/>
    </row>
    <row r="32" spans="1:14" x14ac:dyDescent="0.25">
      <c r="A32" s="26"/>
      <c r="B32" s="28"/>
      <c r="C32" s="25"/>
      <c r="D32" s="25"/>
      <c r="E32" s="29"/>
      <c r="F32" s="29"/>
      <c r="G32" s="25"/>
      <c r="H32" s="25"/>
      <c r="I32" s="25"/>
      <c r="J32" s="25"/>
      <c r="K32" s="25"/>
      <c r="L32" s="25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8.75" x14ac:dyDescent="0.3">
      <c r="A37" s="20"/>
      <c r="B37" s="21"/>
      <c r="C37" s="19"/>
      <c r="D37" s="19"/>
      <c r="E37" s="22"/>
      <c r="F37" s="22"/>
      <c r="G37" s="19"/>
      <c r="H37" s="19"/>
      <c r="I37" s="19"/>
      <c r="J37" s="19"/>
      <c r="K37" s="19"/>
      <c r="L37" s="19"/>
      <c r="N37"/>
    </row>
    <row r="38" spans="1:14" ht="18.75" x14ac:dyDescent="0.3">
      <c r="A38" s="20"/>
      <c r="B38" s="21"/>
      <c r="C38" s="19"/>
      <c r="D38" s="19"/>
      <c r="E38" s="22"/>
      <c r="F38" s="22"/>
      <c r="G38" s="19"/>
      <c r="H38" s="19"/>
      <c r="I38" s="19"/>
      <c r="J38" s="19"/>
      <c r="K38" s="19"/>
      <c r="L38" s="19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11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11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9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11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11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5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6"/>
      <c r="B70" s="3"/>
      <c r="C70" s="2"/>
      <c r="D70" s="2"/>
      <c r="N70"/>
    </row>
    <row r="71" spans="1:14" x14ac:dyDescent="0.25">
      <c r="A71" s="6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3"/>
      <c r="C77" s="2"/>
      <c r="D77" s="2"/>
      <c r="N77"/>
    </row>
    <row r="78" spans="1:14" x14ac:dyDescent="0.25">
      <c r="A78" s="5"/>
      <c r="B78" s="4"/>
      <c r="N78"/>
    </row>
    <row r="79" spans="1:14" x14ac:dyDescent="0.25">
      <c r="A79" s="6"/>
      <c r="B79" s="4"/>
      <c r="N79"/>
    </row>
    <row r="80" spans="1:14" x14ac:dyDescent="0.25">
      <c r="A80" s="6"/>
      <c r="B80" s="4"/>
      <c r="N80"/>
    </row>
    <row r="81" spans="1:14" x14ac:dyDescent="0.25">
      <c r="A81" s="6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5"/>
      <c r="B88" s="4"/>
      <c r="N88"/>
    </row>
    <row r="89" spans="1:14" x14ac:dyDescent="0.25">
      <c r="A89" s="6"/>
      <c r="B89" s="4"/>
      <c r="N89"/>
    </row>
    <row r="90" spans="1:14" x14ac:dyDescent="0.25">
      <c r="A90" s="6"/>
      <c r="B90" s="4"/>
      <c r="N90"/>
    </row>
    <row r="91" spans="1:14" x14ac:dyDescent="0.25">
      <c r="A91" s="6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6"/>
      <c r="B99" s="4"/>
      <c r="N99"/>
    </row>
    <row r="100" spans="1:14" x14ac:dyDescent="0.25">
      <c r="A100" s="6"/>
      <c r="B100" s="4"/>
      <c r="N100"/>
    </row>
    <row r="101" spans="1:14" x14ac:dyDescent="0.25">
      <c r="A101" s="6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6"/>
      <c r="B109" s="4"/>
      <c r="N109"/>
    </row>
    <row r="110" spans="1:14" x14ac:dyDescent="0.25">
      <c r="A110" s="6"/>
      <c r="B110" s="4"/>
      <c r="N110"/>
    </row>
    <row r="111" spans="1:14" x14ac:dyDescent="0.25">
      <c r="A111" s="6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6"/>
      <c r="B119" s="4"/>
      <c r="N119"/>
    </row>
    <row r="120" spans="1:14" x14ac:dyDescent="0.25">
      <c r="A120" s="6"/>
      <c r="B120" s="4"/>
      <c r="N120"/>
    </row>
    <row r="121" spans="1:14" x14ac:dyDescent="0.25">
      <c r="A121" s="6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6"/>
      <c r="B129" s="4"/>
      <c r="N129"/>
    </row>
    <row r="130" spans="1:14" x14ac:dyDescent="0.25">
      <c r="A130" s="6"/>
      <c r="B130" s="4"/>
      <c r="N130"/>
    </row>
    <row r="131" spans="1:14" x14ac:dyDescent="0.25">
      <c r="A131" s="6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6"/>
      <c r="B139" s="4"/>
      <c r="N139"/>
    </row>
    <row r="140" spans="1:14" x14ac:dyDescent="0.25">
      <c r="A140" s="6"/>
      <c r="B140" s="4"/>
      <c r="N140"/>
    </row>
    <row r="141" spans="1:14" x14ac:dyDescent="0.25">
      <c r="A141" s="6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5"/>
      <c r="N147"/>
    </row>
    <row r="148" spans="1:14" x14ac:dyDescent="0.25">
      <c r="A148" s="5"/>
      <c r="N148"/>
    </row>
    <row r="149" spans="1:14" x14ac:dyDescent="0.25">
      <c r="A149" s="6"/>
      <c r="N149"/>
    </row>
    <row r="150" spans="1:14" x14ac:dyDescent="0.25">
      <c r="A150" s="6"/>
      <c r="N150"/>
    </row>
    <row r="151" spans="1:14" x14ac:dyDescent="0.25">
      <c r="A151" s="6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5"/>
      <c r="N158"/>
    </row>
    <row r="159" spans="1:14" x14ac:dyDescent="0.25">
      <c r="A159" s="6"/>
      <c r="N159"/>
    </row>
    <row r="160" spans="1:14" x14ac:dyDescent="0.25">
      <c r="A160" s="6"/>
      <c r="N160"/>
    </row>
    <row r="161" spans="1:14" x14ac:dyDescent="0.25">
      <c r="A161" s="6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6"/>
      <c r="N169"/>
    </row>
    <row r="170" spans="1:14" x14ac:dyDescent="0.25">
      <c r="A170" s="6"/>
      <c r="N170"/>
    </row>
    <row r="171" spans="1:14" x14ac:dyDescent="0.25">
      <c r="A171" s="6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6"/>
      <c r="N179"/>
    </row>
    <row r="180" spans="1:14" x14ac:dyDescent="0.25">
      <c r="A180" s="6"/>
      <c r="N180"/>
    </row>
    <row r="181" spans="1:14" x14ac:dyDescent="0.25">
      <c r="A181" s="6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6"/>
      <c r="N189"/>
    </row>
    <row r="190" spans="1:14" x14ac:dyDescent="0.25">
      <c r="A190" s="6"/>
      <c r="N190"/>
    </row>
    <row r="191" spans="1:14" x14ac:dyDescent="0.25">
      <c r="A191" s="6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6"/>
      <c r="N199"/>
    </row>
    <row r="200" spans="1:14" x14ac:dyDescent="0.25">
      <c r="A200" s="6"/>
      <c r="N200"/>
    </row>
    <row r="201" spans="1:14" x14ac:dyDescent="0.25">
      <c r="A201" s="6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6"/>
      <c r="N209"/>
    </row>
    <row r="210" spans="1:14" x14ac:dyDescent="0.25">
      <c r="A210" s="6"/>
      <c r="N210"/>
    </row>
    <row r="211" spans="1:14" x14ac:dyDescent="0.25">
      <c r="A211" s="6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6"/>
      <c r="N219"/>
    </row>
    <row r="220" spans="1:14" x14ac:dyDescent="0.25">
      <c r="A220" s="6"/>
      <c r="N220"/>
    </row>
    <row r="221" spans="1:14" x14ac:dyDescent="0.25">
      <c r="A221" s="6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6"/>
      <c r="N229"/>
    </row>
    <row r="230" spans="1:14" x14ac:dyDescent="0.25">
      <c r="A230" s="6"/>
      <c r="N230"/>
    </row>
    <row r="231" spans="1:14" x14ac:dyDescent="0.25">
      <c r="A231" s="6"/>
      <c r="N231"/>
    </row>
    <row r="232" spans="1:14" x14ac:dyDescent="0.25">
      <c r="A232" s="5"/>
      <c r="N232"/>
    </row>
    <row r="233" spans="1:14" x14ac:dyDescent="0.25">
      <c r="A233" s="5"/>
      <c r="N233"/>
    </row>
    <row r="234" spans="1:14" x14ac:dyDescent="0.25">
      <c r="A234" s="1"/>
      <c r="N234"/>
    </row>
    <row r="235" spans="1:14" x14ac:dyDescent="0.25">
      <c r="A235" s="1"/>
      <c r="N235"/>
    </row>
    <row r="236" spans="1:14" x14ac:dyDescent="0.25">
      <c r="A236" s="1"/>
      <c r="N236"/>
    </row>
  </sheetData>
  <autoFilter ref="B1:B238"/>
  <mergeCells count="9">
    <mergeCell ref="B20:F20"/>
    <mergeCell ref="A2:L4"/>
    <mergeCell ref="A5:L6"/>
    <mergeCell ref="A7:L8"/>
    <mergeCell ref="B15:F15"/>
    <mergeCell ref="B19:F19"/>
    <mergeCell ref="B16:F16"/>
    <mergeCell ref="B17:F17"/>
    <mergeCell ref="B18:F18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3" manualBreakCount="3">
    <brk id="18" max="12" man="1"/>
    <brk id="22" max="8" man="1"/>
    <brk id="29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2023-04-11T08:48:05Z</cp:lastPrinted>
  <dcterms:created xsi:type="dcterms:W3CDTF">2020-01-31T07:01:33Z</dcterms:created>
  <dcterms:modified xsi:type="dcterms:W3CDTF">2023-04-11T08:48:09Z</dcterms:modified>
</cp:coreProperties>
</file>