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F12" i="1" l="1"/>
  <c r="F10" i="1" l="1"/>
  <c r="F11" i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<sst xmlns="http://schemas.openxmlformats.org/spreadsheetml/2006/main" count="22" uniqueCount="22">
  <si>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</si>
  <si>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</si>
  <si>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</si>
  <si>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</si>
  <si>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</si>
  <si>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</si>
  <si>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</si>
  <si>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</si>
  <si>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</si>
  <si>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</si>
  <si>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</si>
  <si>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</si>
  <si>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</si>
  <si>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</si>
  <si>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 xml:space="preserve">Алматинская область, Жамбылский район, село Узынагаш ул Жанакурлыс 48 А                                                                      "09"января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</si>
  <si>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</si>
  <si>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Ксилат 200 мл                                                                      Раствор для инфузий, 200 мл, №1</t>
  </si>
  <si>
    <t>фл</t>
  </si>
  <si>
    <t>Тивортин Аспартат  Раствор для инфузий 4,2% 100 мг/мл, №1</t>
  </si>
  <si>
    <t>бут</t>
  </si>
  <si>
    <t xml:space="preserve">Объявление №8
о проведении закупа ЛС и МИ
способом запроса ценовых предложений на 2023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</si>
  <si>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2 - этаж, кабинет госзакупок,  дата: 16.01.2023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</si>
</sst>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11" fillId="0" borderId="0" xfId="0" applyFont="1"/>
    <xf numFmtId="3" fontId="16" fillId="0" borderId="1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166" fontId="12" fillId="0" borderId="5" xfId="1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166" fontId="12" fillId="0" borderId="1" xfId="11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2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55.7109375" customWidth="1"/>
    <col min="3" max="3" width="19.5703125" customWidth="1"/>
    <col min="4" max="4" width="16.7109375" customWidth="1"/>
    <col min="5" max="5" width="18.71093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0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62.2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39.75" customHeight="1" x14ac:dyDescent="0.25">
      <c r="A9" s="41" t="s">
        <v>2</v>
      </c>
      <c r="B9" s="42" t="s">
        <v>0</v>
      </c>
      <c r="C9" s="41" t="s">
        <v>1</v>
      </c>
      <c r="D9" s="43" t="s">
        <v>4</v>
      </c>
      <c r="E9" s="43" t="s">
        <v>3</v>
      </c>
      <c r="F9" s="43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57" customHeight="1" x14ac:dyDescent="0.25">
      <c r="A10" s="44">
        <v>1</v>
      </c>
      <c r="B10" s="51" t="s">
        <v>18</v>
      </c>
      <c r="C10" s="52" t="s">
        <v>19</v>
      </c>
      <c r="D10" s="54">
        <v>500</v>
      </c>
      <c r="E10" s="65">
        <v>5853.97</v>
      </c>
      <c r="F10" s="53">
        <f>D10*E10</f>
        <v>2926985</v>
      </c>
      <c r="G10" s="37"/>
      <c r="H10" s="37"/>
      <c r="I10" s="37"/>
      <c r="J10" s="37"/>
      <c r="K10" s="37"/>
      <c r="L10" s="37"/>
      <c r="N10" s="16"/>
    </row>
    <row r="11" spans="1:14" s="15" customFormat="1" ht="45" customHeight="1" x14ac:dyDescent="0.25">
      <c r="A11" s="50">
        <v>2</v>
      </c>
      <c r="B11" s="51" t="s">
        <v>16</v>
      </c>
      <c r="C11" s="52" t="s">
        <v>17</v>
      </c>
      <c r="D11" s="55">
        <v>500</v>
      </c>
      <c r="E11" s="66">
        <v>4191.7700000000004</v>
      </c>
      <c r="F11" s="53">
        <f t="shared" ref="F11" si="0">D11*E11</f>
        <v>2095885.0000000002</v>
      </c>
      <c r="G11" s="37"/>
      <c r="H11" s="37"/>
      <c r="I11" s="37"/>
      <c r="J11" s="37"/>
      <c r="K11" s="37"/>
      <c r="L11" s="37"/>
      <c r="N11" s="16"/>
    </row>
    <row r="12" spans="1:14" s="12" customFormat="1" ht="18.75" customHeight="1" x14ac:dyDescent="0.25">
      <c r="A12" s="38"/>
      <c r="B12" s="45" t="s">
        <v>8</v>
      </c>
      <c r="C12" s="38"/>
      <c r="D12" s="39"/>
      <c r="E12" s="40"/>
      <c r="F12" s="49">
        <f>SUM(F10:F11)</f>
        <v>5022870</v>
      </c>
      <c r="G12" s="46"/>
      <c r="H12" s="46"/>
      <c r="I12" s="46"/>
      <c r="J12" s="46"/>
      <c r="K12" s="46"/>
      <c r="L12" s="46"/>
      <c r="N12" s="7"/>
    </row>
    <row r="13" spans="1:14" ht="24.75" customHeight="1" x14ac:dyDescent="0.25">
      <c r="A13" s="5"/>
      <c r="B13" s="61" t="s">
        <v>5</v>
      </c>
      <c r="C13" s="61"/>
      <c r="D13" s="61"/>
      <c r="E13" s="61"/>
      <c r="F13" s="61"/>
      <c r="G13" s="47"/>
      <c r="H13" s="47"/>
      <c r="I13" s="47"/>
      <c r="J13" s="47"/>
      <c r="K13" s="47"/>
      <c r="L13" s="47"/>
      <c r="N13"/>
    </row>
    <row r="14" spans="1:14" ht="24" customHeight="1" x14ac:dyDescent="0.25">
      <c r="A14" s="5"/>
      <c r="B14" s="63" t="s">
        <v>13</v>
      </c>
      <c r="C14" s="63"/>
      <c r="D14" s="63"/>
      <c r="E14" s="63"/>
      <c r="F14" s="63"/>
      <c r="G14" s="47"/>
      <c r="H14" s="47"/>
      <c r="I14" s="47"/>
      <c r="J14" s="47"/>
      <c r="K14" s="47"/>
      <c r="L14" s="47"/>
      <c r="N14"/>
    </row>
    <row r="15" spans="1:14" ht="35.25" customHeight="1" x14ac:dyDescent="0.25">
      <c r="A15" s="5"/>
      <c r="B15" s="64" t="s">
        <v>15</v>
      </c>
      <c r="C15" s="64"/>
      <c r="D15" s="64"/>
      <c r="E15" s="64"/>
      <c r="F15" s="64"/>
      <c r="G15" s="47"/>
      <c r="H15" s="47"/>
      <c r="I15" s="47"/>
      <c r="J15" s="47"/>
      <c r="K15" s="47"/>
      <c r="L15" s="47"/>
      <c r="N15"/>
    </row>
    <row r="16" spans="1:14" ht="36.75" customHeight="1" x14ac:dyDescent="0.25">
      <c r="A16" s="6"/>
      <c r="B16" s="64" t="s">
        <v>21</v>
      </c>
      <c r="C16" s="64"/>
      <c r="D16" s="64"/>
      <c r="E16" s="64"/>
      <c r="F16" s="64"/>
      <c r="G16" s="47"/>
      <c r="H16" s="47"/>
      <c r="I16" s="47"/>
      <c r="J16" s="47"/>
      <c r="K16" s="47"/>
      <c r="L16" s="47"/>
      <c r="N16"/>
    </row>
    <row r="17" spans="1:14" ht="409.6" customHeight="1" x14ac:dyDescent="0.25">
      <c r="A17" s="11"/>
      <c r="B17" s="62" t="s">
        <v>11</v>
      </c>
      <c r="C17" s="62"/>
      <c r="D17" s="62"/>
      <c r="E17" s="62"/>
      <c r="F17" s="62"/>
      <c r="G17" s="46"/>
      <c r="H17" s="46"/>
      <c r="I17" s="46"/>
      <c r="J17" s="46"/>
      <c r="K17" s="46"/>
      <c r="L17" s="46"/>
      <c r="N17"/>
    </row>
    <row r="18" spans="1:14" s="12" customFormat="1" ht="94.5" customHeight="1" x14ac:dyDescent="0.25">
      <c r="A18" s="11"/>
      <c r="B18" s="56" t="s">
        <v>6</v>
      </c>
      <c r="C18" s="56"/>
      <c r="D18" s="56"/>
      <c r="E18" s="56"/>
      <c r="F18" s="56"/>
      <c r="G18" s="46"/>
      <c r="H18" s="46"/>
      <c r="I18" s="46"/>
      <c r="J18" s="46"/>
      <c r="K18" s="46"/>
      <c r="L18" s="46"/>
    </row>
    <row r="19" spans="1:14" ht="51" customHeight="1" x14ac:dyDescent="0.3">
      <c r="A19" s="20"/>
      <c r="B19" s="35" t="s">
        <v>9</v>
      </c>
      <c r="C19" s="48"/>
      <c r="D19" s="36" t="s">
        <v>10</v>
      </c>
      <c r="E19" s="36"/>
      <c r="F19" s="36"/>
      <c r="G19" s="48"/>
      <c r="H19" s="48"/>
      <c r="I19" s="48"/>
      <c r="J19" s="48"/>
      <c r="K19" s="48"/>
      <c r="L19" s="48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0" man="1"/>
    <brk id="20" max="8" man="1"/>
    <brk id="27" max="9" man="1"/>
  </rowBreaks>
  <colBreaks count="1" manualBreakCount="1">
    <brk id="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2023-01-10T10:42:55Z</cp:lastPrinted>
  <dcterms:created xsi:type="dcterms:W3CDTF">2020-01-31T07:01:33Z</dcterms:created>
  <dcterms:modified xsi:type="dcterms:W3CDTF">2023-01-10T10:42:57Z</dcterms:modified>
</cp:coreProperties>
</file>