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F13" i="1" l="1"/>
  <c r="F10" i="1"/>
  <c r="F11" i="1" l="1"/>
  <c r="F12" i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<sst xmlns="http://schemas.openxmlformats.org/spreadsheetml/2006/main" count="24" uniqueCount="22">
  <si>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</si>
  <si>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</si>
  <si>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</si>
  <si>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</si>
  <si>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</si>
  <si>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</si>
  <si>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</si>
  <si>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</si>
  <si>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</si>
  <si>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</si>
  <si>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</si>
  <si>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</si>
  <si>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</si>
  <si>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Промедол (Trimeperidine), раствор для инъекций  2%, 1 мл</t>
  </si>
  <si>
    <t>ампула</t>
  </si>
  <si>
    <t>Фентанил,  Раствор для инъекций, 0,005%, 2 мл, №5</t>
  </si>
  <si>
    <t xml:space="preserve">  Диазепам, Раствор для внутримышечных и внутривенных инъекций, 5 мг/мл, 2 мл, №5</t>
  </si>
  <si>
    <t>3. Сроки поставки: по заявке Заказчика до 31.12.2023 года.</t>
  </si>
  <si>
    <t xml:space="preserve">Алматинская область, Жамбылский район, село Узынагаш ул Жанакурлыс 48 А                                                                      "04"января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</si>
  <si>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</si>
  <si>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11.01.2023 года время: 14 часов 00 минут.</t>
  </si>
  <si>
    <t xml:space="preserve">Объявление №1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</si>
</sst>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4" fontId="19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3" zoomScaleNormal="73" zoomScaleSheetLayoutView="73" workbookViewId="0">
      <selection activeCell="A7" sqref="A7:L8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37.2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42.75" customHeight="1" x14ac:dyDescent="0.25">
      <c r="A10" s="37">
        <v>1</v>
      </c>
      <c r="B10" s="51" t="s">
        <v>13</v>
      </c>
      <c r="C10" s="48" t="s">
        <v>14</v>
      </c>
      <c r="D10" s="48">
        <v>2000</v>
      </c>
      <c r="E10" s="49">
        <v>216.05</v>
      </c>
      <c r="F10" s="47">
        <f>D10*E10</f>
        <v>432100</v>
      </c>
      <c r="G10" s="39"/>
      <c r="H10" s="39"/>
      <c r="I10" s="39"/>
      <c r="J10" s="39"/>
      <c r="K10" s="39"/>
      <c r="L10" s="39"/>
      <c r="N10" s="16"/>
    </row>
    <row r="11" spans="1:14" s="15" customFormat="1" ht="38.25" customHeight="1" x14ac:dyDescent="0.25">
      <c r="A11" s="37">
        <v>2</v>
      </c>
      <c r="B11" s="51" t="s">
        <v>15</v>
      </c>
      <c r="C11" s="48" t="s">
        <v>14</v>
      </c>
      <c r="D11" s="48">
        <v>3000</v>
      </c>
      <c r="E11" s="50">
        <v>305.14999999999998</v>
      </c>
      <c r="F11" s="47">
        <f t="shared" ref="F11:F12" si="0">D11*E11</f>
        <v>915449.99999999988</v>
      </c>
      <c r="G11" s="39"/>
      <c r="H11" s="39"/>
      <c r="I11" s="39"/>
      <c r="J11" s="39"/>
      <c r="K11" s="39"/>
      <c r="L11" s="39"/>
      <c r="N11" s="16"/>
    </row>
    <row r="12" spans="1:14" s="15" customFormat="1" ht="37.5" customHeight="1" x14ac:dyDescent="0.25">
      <c r="A12" s="40">
        <v>3</v>
      </c>
      <c r="B12" s="51" t="s">
        <v>16</v>
      </c>
      <c r="C12" s="48" t="s">
        <v>14</v>
      </c>
      <c r="D12" s="48">
        <v>900</v>
      </c>
      <c r="E12" s="49">
        <v>213.99</v>
      </c>
      <c r="F12" s="47">
        <f t="shared" si="0"/>
        <v>192591</v>
      </c>
      <c r="G12" s="39"/>
      <c r="H12" s="39"/>
      <c r="I12" s="39"/>
      <c r="J12" s="39"/>
      <c r="K12" s="39"/>
      <c r="L12" s="39"/>
      <c r="N12" s="16"/>
    </row>
    <row r="13" spans="1:14" s="12" customFormat="1" ht="18.75" customHeight="1" x14ac:dyDescent="0.25">
      <c r="A13" s="41"/>
      <c r="B13" s="42" t="s">
        <v>8</v>
      </c>
      <c r="C13" s="43"/>
      <c r="D13" s="44"/>
      <c r="E13" s="45"/>
      <c r="F13" s="46">
        <f>SUM(F10:F12)</f>
        <v>1540141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5"/>
      <c r="B14" s="57" t="s">
        <v>5</v>
      </c>
      <c r="C14" s="57"/>
      <c r="D14" s="57"/>
      <c r="E14" s="57"/>
      <c r="F14" s="57"/>
      <c r="G14" s="2"/>
      <c r="H14" s="2"/>
      <c r="I14" s="2"/>
      <c r="J14" s="2"/>
      <c r="K14" s="2"/>
      <c r="L14" s="2"/>
      <c r="N14"/>
    </row>
    <row r="15" spans="1:14" ht="24" customHeight="1" x14ac:dyDescent="0.25">
      <c r="A15" s="5"/>
      <c r="B15" s="59" t="s">
        <v>17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54" customHeight="1" x14ac:dyDescent="0.25">
      <c r="A16" s="5"/>
      <c r="B16" s="60" t="s">
        <v>19</v>
      </c>
      <c r="C16" s="60"/>
      <c r="D16" s="60"/>
      <c r="E16" s="60"/>
      <c r="F16" s="60"/>
      <c r="G16" s="2"/>
      <c r="H16" s="2"/>
      <c r="I16" s="2"/>
      <c r="J16" s="2"/>
      <c r="K16" s="2"/>
      <c r="L16" s="2"/>
      <c r="N16"/>
    </row>
    <row r="17" spans="1:14" ht="36.75" customHeight="1" x14ac:dyDescent="0.25">
      <c r="A17" s="6"/>
      <c r="B17" s="60" t="s">
        <v>20</v>
      </c>
      <c r="C17" s="60"/>
      <c r="D17" s="60"/>
      <c r="E17" s="60"/>
      <c r="F17" s="60"/>
      <c r="G17" s="2"/>
      <c r="H17" s="2"/>
      <c r="I17" s="2"/>
      <c r="J17" s="2"/>
      <c r="K17" s="2"/>
      <c r="L17" s="2"/>
      <c r="N17"/>
    </row>
    <row r="18" spans="1:14" ht="399" customHeight="1" x14ac:dyDescent="0.25">
      <c r="A18" s="11"/>
      <c r="B18" s="58" t="s">
        <v>11</v>
      </c>
      <c r="C18" s="58"/>
      <c r="D18" s="58"/>
      <c r="E18" s="58"/>
      <c r="F18" s="58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2" t="s">
        <v>6</v>
      </c>
      <c r="C19" s="52"/>
      <c r="D19" s="52"/>
      <c r="E19" s="52"/>
      <c r="F19" s="52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35" t="s">
        <v>9</v>
      </c>
      <c r="C20" s="19"/>
      <c r="D20" s="36" t="s">
        <v>10</v>
      </c>
      <c r="E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7" max="12" man="1"/>
    <brk id="21" max="8" man="1"/>
    <brk id="2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2022-12-28T04:30:30Z</cp:lastPrinted>
  <dcterms:created xsi:type="dcterms:W3CDTF">2020-01-31T07:01:33Z</dcterms:created>
  <dcterms:modified xsi:type="dcterms:W3CDTF">2023-01-04T10:08:48Z</dcterms:modified>
</cp:coreProperties>
</file>