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данные 18,05,2022\Desktop\протоколы и объявление 2022  г\объявление\"/>
    </mc:Choice>
  </mc:AlternateContent>
  <bookViews>
    <workbookView xWindow="0" yWindow="0" windowWidth="25890" windowHeight="10245"/>
  </bookViews>
  <sheets>
    <sheet name="Лист1" sheetId="1" r:id="rId1"/>
  </sheets>
  <definedNames>
    <definedName name="_xlnm._FilterDatabase" localSheetId="0" hidden="1">Лист1!$B$1:$B$257</definedName>
    <definedName name="_xlnm.Print_Area" localSheetId="0">Лист1!$A$1:$M$41</definedName>
  </definedNames>
  <calcPr calcId="15251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33" i="1" s="1"/>
  <c r="G23" i="1"/>
  <c r="G24" i="1"/>
  <c r="G25" i="1"/>
  <c r="G26" i="1"/>
  <c r="G27" i="1"/>
  <c r="G28" i="1"/>
  <c r="G29" i="1"/>
  <c r="G30" i="1"/>
  <c r="G31" i="1"/>
  <c r="G32" i="1"/>
  <c r="G10" i="1"/>
</calcChain>
</file>

<file path=xl/sharedStrings.xml><?xml version="1.0" encoding="utf-8"?>
<sst xmlns="http://schemas.openxmlformats.org/spreadsheetml/2006/main" count="88" uniqueCount="66">
  <si>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</si>
  <si>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</si>
  <si>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</si>
  <si>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</si>
  <si>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</si>
  <si>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</si>
  <si>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</si>
  <si>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</si>
  <si>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</si>
  <si>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</si>
  <si>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</si>
  <si>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</si>
  <si>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</si>
  <si>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</si>
  <si>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>Техническая спецификация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</si>
  <si>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03.05.2022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</si>
  <si>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03.05.2022 года время: 14 часов 00 минут.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</si>
  <si>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"25"апреля  2022  года
</t>
  </si>
  <si>
    <t xml:space="preserve">Объявление №47
о проведении закупа ЛС
способом запроса ценовых предложений на 2022 год
</t>
  </si>
  <si>
    <t>Набор реагентов для выявления антител класса G и M к Mycoplasma hominis методом иммуноферментного анализа.</t>
  </si>
  <si>
    <t>Набор реагентов, предназначенный для выявления индивидуальных антител классов G и М к Mycoplasma hominis методом иммуноферментного анализа (ИФА).
 рассчитан на 96 определений, включая контрольные образцы. Возможно 12 независимых постановок ИФА по 8 определений.
Специфичность выявления антител классов G и М к Mycoplasma hominis – 100 %.
Чувствительность выявления антител классов G и М к Mycoplasma hominis - 100%.
Состав набора: 1.Иммуносорбент  – 1 шт.;
2.Фосфатно-солевой буферный раствор с твином (ФСБ-Тх25) − 1 флакон, 26,0 ± 0,5 мл;
3.Разводящий буферный раствор для сывороток (РБР-С) –  1 флакон, 12,0 ± 0,5 мл; 
4.Раствор конъюгата –   1 флакон, 12,0 ± 0,5 мл; 
5.Раствор конъюгата –  1 флакон, 12,0 ± 0,5 мл; 
6.Положительный контрольный образец (К+IgG)  – 1 флакон, 1,5 ± 0,1 мл; 
7.Положительный контрольный образец (К+IgМ) –  – 1 флакон, 1,5 ± 0,1 мл; 
8.Отрицательный контрольный образец (К-) -  – 1 флакон, 2,5 ± 0,1 мл;
9.Хромоген – тетраметилбензидин - субстрат (ТМБ–субстрат)  – 1 флакон, 12,0 ± 0,5 мл; 
10.Стоп-реагент – 0,9 М серная кислота, прозрачная бесцветная жидкость – 1 флакон, 6,0 ± 0,5 мл.</t>
  </si>
  <si>
    <t>набор</t>
  </si>
  <si>
    <t>Набор реагентов для выявления антител классов GиМ к Ureaplasma urealyticum методом иммуноферментного анализа.</t>
  </si>
  <si>
    <t>Предназначен для выявления индивидуальных антител классов G и М к Ureaplasma urealyticum методом иммуноферментного анализа (ИФА). Набор  рассчитан на 96 определений, включая контрольные образцы. Возможно 12 независимых постановок ИФА по 8 определений.  Специфичность выявления антител классов G и М к Ureaplasma urealyticum – 100 %.
Чувствительность выявления антител классов G и М к Ureaplasma urealyticum - 100%. Срок годности 12 мес.    Класс 2 б – с повышенной степенью риска. Хранение наборов в упаковке предприятия-изготовителя должно производиться при температуре +2 до +8?С в течение всего срока годности. Допускается транспортирование при температуре от +8 до +25 0С в течение 5 дней.    Замораживание не допускается.</t>
  </si>
  <si>
    <t>Набор реагентов для выявления антител классов G и М к Gardnerella vaginalis методом иммуноферментного анализа.</t>
  </si>
  <si>
    <t>Набор реагентов и других связанных с ними материалов, предназначенный для качественного и/или количественного определения антигенов бактерии Gardnerella vaginalis в клиническом образце хромогенным методом.  Специфичность выявления антител классов G и М к Gardnerella vaginalis – 100 %. Чувствительность выявления антител классов G и М к Gardnerella vaginalis - 100%.  Срок годности 12 мес.    Класс 2 б – с повышенной степенью риска. Хранение наборов в упаковке предприятия-изготовителя должно производиться при температуре +2 до +8?С в течение всего срока годности. Допускается транспортирование при температуре от +8 до +25 0С в течение 5 дней.    Замораживание не допускается.</t>
  </si>
  <si>
    <t>Набор реагентов для выявления антител классов G и M к Trichomonas vaginalis методом иммуноферментного анализа.</t>
  </si>
  <si>
    <t>Набор реагентов, предназначенный для выявления индивидуальных антител классов G и М к Trichomonas vaginalis методом иммуноферментного анализа (ИФА).
Набор реагентов «CAMOMILE – ТРИХО - G/М» рассчитан на 96 определений, включая контрольные образцы. Возможно 12 независимых постановок ИФА по 8 определений.
Специфичность выявления антител классов G и М к Trichomonas vaginalis – 100 %.
Чувствительность выявления антител классов G и М к Trichomonas vaginalis - 100%. Срок годности 12 мес.    Класс 2 б – с повышенной степенью риска. Хранение наборов в упаковке предприятия-изготовителя должно производиться при температуре +2 до +8?С в течение всего срока годности. Допускается транспортирование при температуре от +8 до +25 0С в течение 5 дней.    Замораживание не допускается.</t>
  </si>
  <si>
    <t>Набор реагентов для выявления антител классов G и A к Chlamydia trachomatis методом иммуноферментного анализа</t>
  </si>
  <si>
    <t>Предназначен для выявления индивидуальных антител классов G и А к Chlamydia trachomatis методом иммуноферментного анализа (ИФА). 
Набор реагентов «CAMOMILE – ХЛАМИ - G/А» рассчитан на 96 определений, включая контрольные образцы. Возможно 12 независимых постановок ИФА по 8 определений.
Специфичность выявления антител классов G и А к Chlamydia trachomatis – 100 %.
Чувствительность выявления антител классов G и А к Chlamydia trachomatis - 100%. Срок годности 12 мес.    Класс 2 б – с повышенной степенью риска.</t>
  </si>
  <si>
    <t>Набор реагентов для иммуноферментного выявления иммуноглобулинов класса G к вирусу простого герпеса 1 и 2 типов в сыворотке (плазме) крови.D-2152</t>
  </si>
  <si>
    <t>Набор предназначен для иммуноферментного выявления иммуноглобулинов класса G к вирусу простого герпеса 1 и 2 типов в сыворотке (плазме) крови. Среднее значение оптической плотности в лунках с отрицательным контрольным образцом, ед. опт. пл., не более: 0,15;
Среднее значение оптической плотности в лунках с положи-тельным контрольным образ-цом, ед. опт. пл., не менее: 0.5; Специфическая активность: специфичность выявления IgG к ВПГ, % - 100. чувствительность выявления IgG к ВПГ, % - 100.   Класс 2 б – с повышенной степенью риска</t>
  </si>
  <si>
    <t>Диапазон измерения: 0-16 мME/л. Чувствительность: 0,05 мМЕ/л.</t>
  </si>
  <si>
    <t>Набор предназначен для определения концентрации тиреотропного гормона (ТТГ) в сыворотке (плазме) крови методом твердофазного иммуноферментного анализа.   Класс 2 б – с повышенной степенью риска. Оптическая плотность калибровочного образца, содержащего 16 мМЕ/л ТТГ, ед. опт. пл., не менее: 1,0. Соотношение оптических плотностей калибровочных образцов, содержащих 0; 0,25; 1,0; 4,0; 8,0 и 16 мМЕ/л ТТГ: В0 &lt; В0,25 &lt; В1,0 &lt; В4,0 &lt; В8,0 &lt; В16.
(В0,25–В0)/(В16–В0)×100, %, в пределах: 0,3-2,5. (В8,0–В0)/(В16–В0) ×100, %, в пределах: 40-70.
Чувствительность, мМЕ/л, не более: 0,05. Концентрация ТТГ в контрольном образце, мМЕ/л: в пределах, указанных в паспорте и на этикетке флакона. Коэффициент вариации (К. В.), %, не более: 8.  Тест на «открытие», %, в пределах: 90-110. Тест на «линейность» в диапазоне концентраций 0,25-16 мМЕ/л, %, в пределах: 90-110. Интерсепт, мМЕ/л, в пределах: 20% - 2,0-4,5; 50% - 6,0-9,5; 80% - 11-15.</t>
  </si>
  <si>
    <t>Набор реагентов для иммуноферментного определения концентрации антител к тиреопероксидазе в сыворотке крови. Х-3968   Диапазон измерений: 0-1000 МЕ/мл. Чувствительность: 5 МЕ/мл.</t>
  </si>
  <si>
    <t>Набор предназначен для определения концентрации антител к тиреопероксидазе (Анти-ТПО) в сыворотке крови человека методом твердофазного иммуноферментного анализа. Оптическая плотность калибровочного образца В1000, ед. опт. пл., не менее: 1,0. Соотношение оптических плотностей калибровочных образцов, содержащих 0; 25; 100; 250, 500 и 1000 Ед/мл Анти-ТПО: B0&lt;B25&lt;B100&lt;B250&lt;B500&lt;В1000. (В25–В0)/(В1000–В0)х100,% в пределах: 6,0-9,5. (В500–В0)/(В1000–В0)х100,%, в пределах: 70-95. Чувствительность, Ед/мл, не более : 2
Концентрация Анти-ТПО в контрольном образце, Ед/мл: В пределах, указанных в паспорте и на этикетке флакона Коэффициент вариации (К.В.), %, не более: 8. Тест на «открытие», %, в пределах : 90-110. Тест на «линейность» в диапазоне концентраций 25-1000 Ед/мл, %, в пределах: 90-110. Интерсепт, Ед/мл, в пределах: 20% 55-85. 50% 150-350. 80% 400-600</t>
  </si>
  <si>
    <t>Набор реагентов для иммуноферментного определения концентрации ревматоидного фактора класса М в сыворотке крови.                                   Диапазон измерений: 0-300 МЕ/мл. Чувствительность: 1,5 Ед/мл. А-8652</t>
  </si>
  <si>
    <t>Набор предназначен для иммуноферментного определения концентрации ревматоидного фактора класса М (РФ М) в сыворотке крови.   Класс 2 а – со средней степенью риска. Оптическая плотность калибровочной пробы, содержащей 300 Ед/мл РФ М, ед. опт. пл., не менее,  - 1,0; Соотношение оптических плотностей калибровочных проб, содер-жащих 0; 20; 50; 100; 200 и 300 Ед/мл РФ М, - В0 &lt; В20&lt;В50 &lt; В100 &lt; В200 &lt;В300
(В20-В0)/(В100-В0) х 100, %, в пределах, - 5-10; (В200– В0)/(В300– В0) х 100, %, в пределах, - 65-95. Чувствительность, Ед/мл, не более, - 1,5.</t>
  </si>
  <si>
    <t>Набор реагентов для иммуноферментного определения концентрации суммарного ревматоидного фактора в сыворотке крови. А-8654             Диапазон измерений: 0-300 Ед/мл. Чувствительность: 1,5 Ед/мл.</t>
  </si>
  <si>
    <t>Набор предназначен для иммуноферментного определения концентрации суммарного ревматоидного фактора в сыворотке крови.Оптическая плотность калибровочной пробы, содержащей 300 Ед/мл РФ суммарного, ед. опт. пл., не менее,  - 1,0; Соотношение оптических плотностей калибровочных проб, содержащих 0; 25; 50; 100; 200 и 300 Ед/мл РФ суммарного, - В0 &lt; В25&lt;В50 &lt; В100 &lt; В200 &lt;В300; (В25– В0)/(В300 – В0)х100, %, в пределах, - 5-10; (В200– В0)/(В300– В0)х100, %, в пределах, - 55-85; Чувствительность, Ед/мл, не более, - 1,5.</t>
  </si>
  <si>
    <t>Набор реагентов для выявления антител класса G и М к Toxoplasma gondii методом иммуноферментного анализа.</t>
  </si>
  <si>
    <t>Набор предназначен для выявления антител классов G и М к Toxoplasma gondii методом иммуноферментного анализа в сыворотке (плазме) крови человека. Специфичность выявления антител классов G и М к Toxoplasma gondii – 100 %;
Чувствительность выявления антител классов G и М к Toxoplasma gondii - 100%. Класс 2 а – со средней степенью риска. Хранение при температуре от +2 до +8ºС.
Замораживание не допускается.</t>
  </si>
  <si>
    <t>Набор реагентов для выявления антител классов G и А к Lamblia intestinalis методом иммуноферментного анализа</t>
  </si>
  <si>
    <t>Предназначен для выявления индивидуальных антител классов G и А к Lamblia intestinalis методом иммуноферментного анализа (ИФА). 
Набор реагентов «CAMOMILE – ЛЯМБЛИОЗ - G/А» рассчитан на 96 определений, включая контрольные образцы. Возможно 12 независимых постановок ИФА по 8 определений.   
Специфичность выявления антител классов G и А к Lamblia intestinalis – 100 %.
Чувствительность выявления антител классов G и А к Lamblia intestinalis - 100%. Класс 2 а – со средней степенью риска. Хранение при температуре от +2 до +8ºС.
Замораживание не допускается.</t>
  </si>
  <si>
    <t>Набор реагентов для выявления антител класса G к Ascaris lumbricoides методом иммуноферментного анализа</t>
  </si>
  <si>
    <t>набор реагентов, предназначенный для выявления индивидуальных антител класса G к Ascaris lumbricoides методом иммуноферментного анализа (ИФА), рассчитан на 96 определений, включая контрольные образцы. Возможно 12 независимых постановок ИФА по 8 определений. 
Специфичность выявления антител класса G к Ascaris lumbricoides – 100 %.
Чувствительность выявления антител класса G к Ascaris lumbricoides - 100%. Класс 2 а – со средней степенью риска. Хранение при температуре от +2 до +8ºС.
Замораживание не допускается.</t>
  </si>
  <si>
    <t>Набор реагентов для иммуноферментного выявления иммуноглобулинов класса G к антигенам описторхисов в сыворотке (плазме) крови. D-2952</t>
  </si>
  <si>
    <t>Среднее значение оптической плотности в лунках с положительным контрольным образцом, ед. опт. плотн., не менее 0,80;Среднее значение оптической плотности в лунках со стандартным образцом предприятия СОП+, ед. опт. плотн., не менее 0,80;Среднее значение оптической плотности в лунках с отрицательным контрольным образцом, ед. опт. плотн, не более 0,25;
Титр стандартного образца предприятия СОП+ не менее 1:800 Показатели правильности определения: Специфическая активность  
чувствительность выявления IgG к антигенам описторхисов составляет 100 % (по СПП № 05-2-280);
специфичность выявления IgG к антигенам описторхисов составляет 100 % (по СПП № 05-2-267);   Класс 2 б – с повышенной степенью риска</t>
  </si>
  <si>
    <t>Набор реагентов для иммуноферментного выявления иммуноглобулинов класса М к антигенам описторхисов в сыворотке (плазме) крови. D-2954</t>
  </si>
  <si>
    <t>Среднее значение оптической плотности в лунках с отрицательным контрольным образцом, ед. опт. плотн, не более 0,20; Среднее значение оптической плотности в лунках с положительным контрольным образцом, ед. опт. плотн., не менее 0,50; Среднее значение оптической плотности в лунках с отрицательным стандартным образцом предприятия СОП–, ед. опт. плотн., не более 0,20;
Среднее значение оптической плотности в лунках со стандартным образцом предприятия СОП+, ед. опт. плотн., не менее 0,50; Титр стандартного образца предприятия СОП+, не менее 1:400, Показатели правильности определения: Специфическая активность: чувствительность выявления IgМ к антигенам описторхисов составляет 100 % (по СПП № 05-2-343); специфичность выявления IgМ к антигенам описторхисов составляет 100 % (по СПП № 05-2-284);</t>
  </si>
  <si>
    <t>Набор реагентов для иммуноферментного выявления суммарных антител к core -антигену вируса гепатита В, в сыворотке (плазме) крови. D-0566</t>
  </si>
  <si>
    <t>Набор реагентов для иммуноферментного выявления суммарных антител к core-антигену вируса гепатита В «ВектоHBсAg-антитела » (далее по тексту — набор) предназначен для выявления суммарных антител к core-антигену вируса гепатита В (HBcAg) в сыворотке (плазме) крови методом твердофазного иммуноферментного анализа. Среднее значение оптической плотности в лунках с положительным контрольным образцом, ед. опт. пл., не более: 0,3;
Среднее значение оптической плотности в лунках с отрицательным контрольным образцом, ед. опт. пл., не менее: 1,2;
Чувствительность выявления антител к HВcAg по СПП 05-2-199, %: 100;Специфичность выявления антител к HВcAg по СПП 05-2-199, %: 100.   Класс 3 – с высокой степенью риска</t>
  </si>
  <si>
    <t>Набор реагентов для иммуноферментного выявления HBsAg (одностадийная постановка), в сыворотке (плазме) крови. Чувствительность: 0,05/0,01 МЕ/мл Срок годности: 24 месяца D-0556</t>
  </si>
  <si>
    <t>Набор предназначен для иммуноферментного выявления поверхностного антигена вируса гепатита В в сыворотке (плазме) крови, препаратах крови человека (иммуноглобулины, интерфероны, криопреципитат, альбумин). Оптическая плотность в лунках с отрицательным контрольным образцом, ед. опт. плотн., не более: 0,1 - при измерении в двухволновом режиме;
0,15 - при измерении на одной длине волны. Оптическая плотность в лунках с положительным контрольным образцом, ед. опт. плотн., не менее 1,0. Оптическая плотность в лунках со слабоположительным контрольным образцом, ед. опт. плотн., должна превышать ОПкрит, не превышает 0,2; Показатели правильности определения. Чувствительность определения HBsAg, МЕ/мл:0,05 МЕ/мл при процедурах 1 и 2, 0,1 МЕ/мл при процедуре 3 Специфичность определения HBsAg, 100%</t>
  </si>
  <si>
    <t>Набор предназначен для выявления иммуноглобулинов классов G и M к вирусу гепатита С в сыворотке (плазме) крови человека и препаратах крови человека (иммуноглобулины, интерфероны, криопреципитат, альбумин) методом иммуноферментного анализа. Оптическая плотность в лунках с положительным контрольным образцом, ед. опт. плотн., не менее: 0,8;
Оптическая плотность в лунках с отрицательным контрольным образцом, ед. опт. плотн., не более: 0,2; Чувствительность по образцам стандартной панели сывороток, содержащим антитела к ВГС, %: 100; Специфичность по образцам стандартной панели сывороток, не содержащим антитела к ВГС, %: 100;</t>
  </si>
  <si>
    <t>Набор реагентов для иммуноферментного определения концентрации хорионического гонадотропина в сыворотке крови.                               Диапазон измерений: 0-500 МЕ/л. Чувствительность: 2 МЕ/л. D-4154</t>
  </si>
  <si>
    <t>Набор предназначен для определения концентрации хорионического гонадотропина (ХГЧ) в сыворотке крови методом твердофазного иммуноферментного анализа. Оптическая плотность калибровочного образца, содержащего 500 МЕ/л ХГЧ, ед. опт. плотн., не менее: 1,0.
Соотношение оптических плотностей калибровочных образцов, содержащих 0; 15; 50; 125; 250 и 500 МЕ/л ХГЧ: В0&lt; В15&lt; В50&lt; В125&lt; В250&lt; В500,  (В15–В0)/(В500–В0)?100, %, в пределах: 2-5, (В250–В0)/(В500–В0)?100, %, в пределах: 50-70.
Чувствительность, МЕ/л, не более:  2.Концентрация ХГЧ в контрольном образце, МЕ/л: В пределах, указанных в паспорте и на этикетке флакона. Коэффициент вариации, (К.В.) %,  не более: 8.Тест на «открытие», %, в пределах:  90-110.
Тест на «линейность» в диапазоне концентраций 15-500 МЕ/л, %, в пределах: 90-110. Интерсепт, МЕ/л, в пределах: 20% 60-100, 50% 170-240, 80% 300-450</t>
  </si>
  <si>
    <t>Набор реагентов для иммуноферментного выявления иммуноглобулинов класса G к грибам рода Aspergillus в сыворотке (плазме) крови. D-4752</t>
  </si>
  <si>
    <t>Набор реагентов предназначен для иммуноферментного выявления иммуноглобулинов класса G (IgG) к грибам рода Aspergillus в сыворотке (плазме) крови. Среднее значение оптической плотности в лунках с раствором для разведения сывороток (контроль оптической плотности раствора тетраметилбензидина), ед. опт. пл., не более: 0,15; Среднее значение оптической плотности в лунках с отрицательным контрольным образцом, ед. опт. пл, не более: 0,30;  Среднее значение оптической плотности в лунках с положительным контрольным образцом, ед. опт. пл., не менее: 0,80; Среднее значение оптической плотности в лунках с положительным стандартным образцом предприятия СОП+, ед. опт. пл., не менее : 0,80; Титр стандартного образца предприятия СОП+, не менее: 1:800; Специфическая активность:  чувствительность выявления IgG к антигенам A. fumigatus, % - 100; специфичность выявления IgG к антигенам A. fumigatus, % - 100.</t>
  </si>
  <si>
    <t>Набор реагентов для выявления антител класса М к антигенам Candida albicans методом иммуноферментного анализа.</t>
  </si>
  <si>
    <t>Набор реагентов для выявления антител класса G к антигенам Candida albicans методом иммуноферментного анализа.</t>
  </si>
  <si>
    <t>Инкубационные флаконы BACT/ALERT PF PLUS из комплекта Автоматический бактериологический анализатор культур крови и микобактерий  BacT/Alert 3D Combo, (100 шт/уп) (100х30мл), t  +15 +30 С (BioMerieux inc., США) (BioMerieux inc., США)
Артикул 410853</t>
  </si>
  <si>
    <t xml:space="preserve">  Набор предназначен для выявления антител класса M к Candida albicans методом иммуноферментного анализа в сыворотке (плазме) крови человека.набор реагентов, предназначенный для выявления индивидуальных антител класса М к Candida albicans методом иммуноферментного анализа (ИФА). Рассчитан на 96 определений, включая контрольные образцы. Возможно 12 независимых постановок ИФА по 8 определений Специфичность выявления антител класса M к Candida albicans – 100 %. Чувствительность выявления антител класса M к Candida albicans - 100%.</t>
  </si>
  <si>
    <t xml:space="preserve"> Набор реагентов предназначен для выявления индивидуальных специфических антител класса G к Candida albicans в сыворотке (плазме) крови человека. Специфичность выявления антител класса G к Candida albicans – 100 %.
Чувствительность выявления антител класса G к Candida albicans - 100%. Класс 2 а – со средней степенью риска</t>
  </si>
  <si>
    <t>Пластиковые флаконы с питательной средой и адсорбирущими полимерными гранулами для определения аэробной и факультативно анаэробной флоры в педиатрических образцах при работе на автоматическом бактериологическом анализаторе культур крови. Одноразовые флаконы BacT/ALERT PF Plus содержат 30 мл комплексной питательной среды и ≥1,6 г адсорбирующих полимерных гранул. Среда состоит из следующих компонентов: сочетание пептонов/биологических экстрактов (≥1,85 % вес/объем), антикоагулянтов (≥0,083 % вес/объем), витаминов и аминокислот (≥0,00145 % вес/объем), источников углерода (≥0,45 % вес/объем), следовых веществ (≥0,0005 % вес/объем). Атмосфера во флаконах разреженная, N2, O2 и CO2. 100 шт/уп.  410853</t>
  </si>
  <si>
    <t>Набор реагентов для иммуноферментного выявления иммуноглобулинов классов G и М к вирусу гепатита С, в сыворотке (плазме) крови. D-0772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</si>
</sst>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73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6" fillId="0" borderId="4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19" fillId="0" borderId="4" xfId="0" applyFont="1" applyBorder="1" applyAlignment="1">
      <alignment vertical="center" wrapText="1"/>
    </xf>
    <xf numFmtId="0" fontId="14" fillId="0" borderId="1" xfId="0" applyFont="1" applyBorder="1" applyAlignment="1">
      <alignment vertical="top" wrapText="1"/>
    </xf>
    <xf numFmtId="0" fontId="12" fillId="0" borderId="4" xfId="0" applyFont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vertical="center" wrapText="1"/>
    </xf>
    <xf numFmtId="3" fontId="14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20" fillId="0" borderId="5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0" fontId="20" fillId="0" borderId="7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165" fontId="12" fillId="0" borderId="1" xfId="1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4" fontId="20" fillId="0" borderId="3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20" fillId="0" borderId="3" xfId="0" applyFont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wrapText="1"/>
    </xf>
    <xf numFmtId="0" fontId="21" fillId="2" borderId="0" xfId="0" applyFont="1" applyFill="1" applyBorder="1" applyAlignment="1">
      <alignment horizontal="center"/>
    </xf>
    <xf numFmtId="0" fontId="22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5"/>
  <sheetViews>
    <sheetView tabSelected="1" view="pageBreakPreview" zoomScale="73" zoomScaleNormal="73" zoomScaleSheetLayoutView="73" workbookViewId="0">
      <selection activeCell="B10" sqref="B10:G33"/>
    </sheetView>
  </sheetViews>
  <sheetFormatPr defaultRowHeight="15" x14ac:dyDescent="0.25"/>
  <cols>
    <col min="1" max="1" width="9.28515625" customWidth="1"/>
    <col min="2" max="2" width="45.28515625" customWidth="1"/>
    <col min="3" max="3" width="81" style="12" customWidth="1"/>
    <col min="4" max="4" width="19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69" t="s">
        <v>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5" ht="28.5" customHeigh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5" ht="24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5" ht="18" customHeight="1" x14ac:dyDescent="0.25">
      <c r="A5" s="71" t="s">
        <v>17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5" ht="5.25" customHeight="1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5" x14ac:dyDescent="0.25">
      <c r="A7" s="72" t="s">
        <v>8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5" ht="57" customHeight="1" x14ac:dyDescent="0.25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</row>
    <row r="9" spans="1:15" s="15" customFormat="1" ht="60" customHeight="1" x14ac:dyDescent="0.25">
      <c r="A9" s="40" t="s">
        <v>2</v>
      </c>
      <c r="B9" s="40" t="s">
        <v>0</v>
      </c>
      <c r="C9" s="40" t="s">
        <v>14</v>
      </c>
      <c r="D9" s="40" t="s">
        <v>1</v>
      </c>
      <c r="E9" s="41" t="s">
        <v>4</v>
      </c>
      <c r="F9" s="41" t="s">
        <v>3</v>
      </c>
      <c r="G9" s="41" t="s">
        <v>9</v>
      </c>
      <c r="H9" s="42"/>
      <c r="I9" s="42"/>
      <c r="J9" s="42"/>
      <c r="K9" s="42"/>
      <c r="L9" s="42"/>
      <c r="M9" s="42"/>
      <c r="O9" s="16"/>
    </row>
    <row r="10" spans="1:15" s="15" customFormat="1" ht="210" customHeight="1" x14ac:dyDescent="0.25">
      <c r="A10" s="40">
        <v>1</v>
      </c>
      <c r="B10" s="52" t="s">
        <v>19</v>
      </c>
      <c r="C10" s="53" t="s">
        <v>20</v>
      </c>
      <c r="D10" s="54" t="s">
        <v>21</v>
      </c>
      <c r="E10" s="55">
        <v>1</v>
      </c>
      <c r="F10" s="56">
        <v>103800</v>
      </c>
      <c r="G10" s="64">
        <f>E10*F10</f>
        <v>103800</v>
      </c>
      <c r="H10" s="42"/>
      <c r="I10" s="42"/>
      <c r="J10" s="42"/>
      <c r="K10" s="42"/>
      <c r="L10" s="42"/>
      <c r="M10" s="42"/>
      <c r="O10" s="16"/>
    </row>
    <row r="11" spans="1:15" s="15" customFormat="1" ht="115.5" customHeight="1" x14ac:dyDescent="0.25">
      <c r="A11" s="40">
        <v>2</v>
      </c>
      <c r="B11" s="50" t="s">
        <v>22</v>
      </c>
      <c r="C11" s="51" t="s">
        <v>23</v>
      </c>
      <c r="D11" s="54" t="s">
        <v>21</v>
      </c>
      <c r="E11" s="55">
        <v>1</v>
      </c>
      <c r="F11" s="55">
        <v>111000</v>
      </c>
      <c r="G11" s="64">
        <f t="shared" ref="G11:G32" si="0">E11*F11</f>
        <v>111000</v>
      </c>
      <c r="H11" s="42"/>
      <c r="I11" s="42"/>
      <c r="J11" s="42"/>
      <c r="K11" s="42"/>
      <c r="L11" s="42"/>
      <c r="M11" s="42"/>
      <c r="O11" s="16"/>
    </row>
    <row r="12" spans="1:15" s="15" customFormat="1" ht="111" customHeight="1" x14ac:dyDescent="0.25">
      <c r="A12" s="40">
        <v>3</v>
      </c>
      <c r="B12" s="50" t="s">
        <v>24</v>
      </c>
      <c r="C12" s="51" t="s">
        <v>25</v>
      </c>
      <c r="D12" s="54" t="s">
        <v>21</v>
      </c>
      <c r="E12" s="55">
        <v>1</v>
      </c>
      <c r="F12" s="56">
        <v>104400</v>
      </c>
      <c r="G12" s="64">
        <f t="shared" si="0"/>
        <v>104400</v>
      </c>
      <c r="H12" s="42"/>
      <c r="I12" s="42"/>
      <c r="J12" s="42"/>
      <c r="K12" s="42"/>
      <c r="L12" s="42"/>
      <c r="M12" s="42"/>
      <c r="O12" s="16"/>
    </row>
    <row r="13" spans="1:15" s="15" customFormat="1" ht="155.25" customHeight="1" x14ac:dyDescent="0.25">
      <c r="A13" s="40">
        <v>4</v>
      </c>
      <c r="B13" s="50" t="s">
        <v>26</v>
      </c>
      <c r="C13" s="57" t="s">
        <v>27</v>
      </c>
      <c r="D13" s="54" t="s">
        <v>21</v>
      </c>
      <c r="E13" s="64">
        <v>1</v>
      </c>
      <c r="F13" s="56">
        <v>106500</v>
      </c>
      <c r="G13" s="64">
        <f t="shared" si="0"/>
        <v>106500</v>
      </c>
      <c r="H13" s="42"/>
      <c r="I13" s="42"/>
      <c r="J13" s="42"/>
      <c r="K13" s="42"/>
      <c r="L13" s="42"/>
      <c r="M13" s="42"/>
      <c r="O13" s="16"/>
    </row>
    <row r="14" spans="1:15" s="15" customFormat="1" ht="105" customHeight="1" x14ac:dyDescent="0.25">
      <c r="A14" s="40">
        <v>5</v>
      </c>
      <c r="B14" s="50" t="s">
        <v>28</v>
      </c>
      <c r="C14" s="57" t="s">
        <v>29</v>
      </c>
      <c r="D14" s="54" t="s">
        <v>21</v>
      </c>
      <c r="E14" s="64">
        <v>1</v>
      </c>
      <c r="F14" s="56">
        <v>100800</v>
      </c>
      <c r="G14" s="64">
        <f t="shared" si="0"/>
        <v>100800</v>
      </c>
      <c r="H14" s="42"/>
      <c r="I14" s="42"/>
      <c r="J14" s="42"/>
      <c r="K14" s="42"/>
      <c r="L14" s="42"/>
      <c r="M14" s="42"/>
      <c r="O14" s="16"/>
    </row>
    <row r="15" spans="1:15" s="15" customFormat="1" ht="97.5" customHeight="1" x14ac:dyDescent="0.25">
      <c r="A15" s="40">
        <v>6</v>
      </c>
      <c r="B15" s="50" t="s">
        <v>30</v>
      </c>
      <c r="C15" s="57" t="s">
        <v>31</v>
      </c>
      <c r="D15" s="54" t="s">
        <v>21</v>
      </c>
      <c r="E15" s="64">
        <v>3</v>
      </c>
      <c r="F15" s="64">
        <v>99900</v>
      </c>
      <c r="G15" s="64">
        <f t="shared" si="0"/>
        <v>299700</v>
      </c>
      <c r="H15" s="42"/>
      <c r="I15" s="42"/>
      <c r="J15" s="42"/>
      <c r="K15" s="42"/>
      <c r="L15" s="42"/>
      <c r="M15" s="42"/>
      <c r="O15" s="16"/>
    </row>
    <row r="16" spans="1:15" s="15" customFormat="1" ht="167.25" customHeight="1" x14ac:dyDescent="0.25">
      <c r="A16" s="40">
        <v>7</v>
      </c>
      <c r="B16" s="50" t="s">
        <v>32</v>
      </c>
      <c r="C16" s="57" t="s">
        <v>33</v>
      </c>
      <c r="D16" s="54" t="s">
        <v>21</v>
      </c>
      <c r="E16" s="64">
        <v>1</v>
      </c>
      <c r="F16" s="64">
        <v>83100</v>
      </c>
      <c r="G16" s="64">
        <f t="shared" si="0"/>
        <v>83100</v>
      </c>
      <c r="H16" s="42"/>
      <c r="I16" s="42"/>
      <c r="J16" s="42"/>
      <c r="K16" s="42"/>
      <c r="L16" s="42"/>
      <c r="M16" s="42"/>
      <c r="O16" s="16"/>
    </row>
    <row r="17" spans="1:15" s="15" customFormat="1" ht="142.5" customHeight="1" x14ac:dyDescent="0.25">
      <c r="A17" s="40">
        <v>8</v>
      </c>
      <c r="B17" s="59" t="s">
        <v>34</v>
      </c>
      <c r="C17" s="57" t="s">
        <v>35</v>
      </c>
      <c r="D17" s="54" t="s">
        <v>21</v>
      </c>
      <c r="E17" s="64">
        <v>1</v>
      </c>
      <c r="F17" s="64">
        <v>91800</v>
      </c>
      <c r="G17" s="64">
        <f t="shared" si="0"/>
        <v>91800</v>
      </c>
      <c r="H17" s="42"/>
      <c r="I17" s="42"/>
      <c r="J17" s="42"/>
      <c r="K17" s="42"/>
      <c r="L17" s="42"/>
      <c r="M17" s="42"/>
      <c r="O17" s="16"/>
    </row>
    <row r="18" spans="1:15" s="15" customFormat="1" ht="106.5" customHeight="1" x14ac:dyDescent="0.25">
      <c r="A18" s="40">
        <v>9</v>
      </c>
      <c r="B18" s="60" t="s">
        <v>36</v>
      </c>
      <c r="C18" s="57" t="s">
        <v>37</v>
      </c>
      <c r="D18" s="54" t="s">
        <v>21</v>
      </c>
      <c r="E18" s="64">
        <v>1</v>
      </c>
      <c r="F18" s="64">
        <v>100800</v>
      </c>
      <c r="G18" s="64">
        <f t="shared" si="0"/>
        <v>100800</v>
      </c>
      <c r="H18" s="42"/>
      <c r="I18" s="42"/>
      <c r="J18" s="42"/>
      <c r="K18" s="42"/>
      <c r="L18" s="42"/>
      <c r="M18" s="42"/>
      <c r="O18" s="16"/>
    </row>
    <row r="19" spans="1:15" s="15" customFormat="1" ht="96.75" customHeight="1" x14ac:dyDescent="0.25">
      <c r="A19" s="40">
        <v>10</v>
      </c>
      <c r="B19" s="60" t="s">
        <v>38</v>
      </c>
      <c r="C19" s="57" t="s">
        <v>39</v>
      </c>
      <c r="D19" s="54" t="s">
        <v>21</v>
      </c>
      <c r="E19" s="64">
        <v>1</v>
      </c>
      <c r="F19" s="64">
        <v>100800</v>
      </c>
      <c r="G19" s="64">
        <f t="shared" si="0"/>
        <v>100800</v>
      </c>
      <c r="H19" s="42"/>
      <c r="I19" s="42"/>
      <c r="J19" s="42"/>
      <c r="K19" s="42"/>
      <c r="L19" s="42"/>
      <c r="M19" s="42"/>
      <c r="O19" s="16"/>
    </row>
    <row r="20" spans="1:15" s="15" customFormat="1" ht="85.5" customHeight="1" x14ac:dyDescent="0.25">
      <c r="A20" s="40">
        <v>11</v>
      </c>
      <c r="B20" s="59" t="s">
        <v>40</v>
      </c>
      <c r="C20" s="57" t="s">
        <v>41</v>
      </c>
      <c r="D20" s="54" t="s">
        <v>21</v>
      </c>
      <c r="E20" s="64">
        <v>1</v>
      </c>
      <c r="F20" s="64">
        <v>107400</v>
      </c>
      <c r="G20" s="64">
        <f t="shared" si="0"/>
        <v>107400</v>
      </c>
      <c r="H20" s="42"/>
      <c r="I20" s="42"/>
      <c r="J20" s="42"/>
      <c r="K20" s="42"/>
      <c r="L20" s="42"/>
      <c r="M20" s="42"/>
      <c r="O20" s="16"/>
    </row>
    <row r="21" spans="1:15" s="15" customFormat="1" ht="105.75" customHeight="1" x14ac:dyDescent="0.25">
      <c r="A21" s="40">
        <v>12</v>
      </c>
      <c r="B21" s="60" t="s">
        <v>42</v>
      </c>
      <c r="C21" s="57" t="s">
        <v>43</v>
      </c>
      <c r="D21" s="54" t="s">
        <v>21</v>
      </c>
      <c r="E21" s="64">
        <v>3</v>
      </c>
      <c r="F21" s="64">
        <v>111000</v>
      </c>
      <c r="G21" s="64">
        <f t="shared" si="0"/>
        <v>333000</v>
      </c>
      <c r="H21" s="42"/>
      <c r="I21" s="42"/>
      <c r="J21" s="42"/>
      <c r="K21" s="42"/>
      <c r="L21" s="42"/>
      <c r="M21" s="42"/>
      <c r="O21" s="16"/>
    </row>
    <row r="22" spans="1:15" s="15" customFormat="1" ht="108" customHeight="1" x14ac:dyDescent="0.25">
      <c r="A22" s="40">
        <v>13</v>
      </c>
      <c r="B22" s="60" t="s">
        <v>44</v>
      </c>
      <c r="C22" s="57" t="s">
        <v>45</v>
      </c>
      <c r="D22" s="54" t="s">
        <v>21</v>
      </c>
      <c r="E22" s="64">
        <v>3</v>
      </c>
      <c r="F22" s="64">
        <v>120600</v>
      </c>
      <c r="G22" s="64">
        <f t="shared" si="0"/>
        <v>361800</v>
      </c>
      <c r="H22" s="42"/>
      <c r="I22" s="42"/>
      <c r="J22" s="42"/>
      <c r="K22" s="42"/>
      <c r="L22" s="42"/>
      <c r="M22" s="42"/>
      <c r="O22" s="16"/>
    </row>
    <row r="23" spans="1:15" s="15" customFormat="1" ht="133.5" customHeight="1" x14ac:dyDescent="0.25">
      <c r="A23" s="40">
        <v>14</v>
      </c>
      <c r="B23" s="60" t="s">
        <v>46</v>
      </c>
      <c r="C23" s="57" t="s">
        <v>47</v>
      </c>
      <c r="D23" s="54" t="s">
        <v>21</v>
      </c>
      <c r="E23" s="64">
        <v>1</v>
      </c>
      <c r="F23" s="64">
        <v>109200</v>
      </c>
      <c r="G23" s="64">
        <f t="shared" si="0"/>
        <v>109200</v>
      </c>
      <c r="H23" s="42"/>
      <c r="I23" s="42"/>
      <c r="J23" s="42"/>
      <c r="K23" s="42"/>
      <c r="L23" s="42"/>
      <c r="M23" s="42"/>
      <c r="O23" s="16"/>
    </row>
    <row r="24" spans="1:15" s="15" customFormat="1" ht="148.5" customHeight="1" x14ac:dyDescent="0.25">
      <c r="A24" s="40">
        <v>15</v>
      </c>
      <c r="B24" s="52" t="s">
        <v>48</v>
      </c>
      <c r="C24" s="57" t="s">
        <v>49</v>
      </c>
      <c r="D24" s="54" t="s">
        <v>21</v>
      </c>
      <c r="E24" s="64">
        <v>1</v>
      </c>
      <c r="F24" s="64">
        <v>109200</v>
      </c>
      <c r="G24" s="64">
        <f t="shared" si="0"/>
        <v>109200</v>
      </c>
      <c r="H24" s="42"/>
      <c r="I24" s="42"/>
      <c r="J24" s="42"/>
      <c r="K24" s="42"/>
      <c r="L24" s="42"/>
      <c r="M24" s="42"/>
      <c r="O24" s="16"/>
    </row>
    <row r="25" spans="1:15" s="15" customFormat="1" ht="142.5" customHeight="1" x14ac:dyDescent="0.25">
      <c r="A25" s="40">
        <v>16</v>
      </c>
      <c r="B25" s="52" t="s">
        <v>50</v>
      </c>
      <c r="C25" s="57" t="s">
        <v>51</v>
      </c>
      <c r="D25" s="54" t="s">
        <v>21</v>
      </c>
      <c r="E25" s="64">
        <v>2</v>
      </c>
      <c r="F25" s="64">
        <v>87300</v>
      </c>
      <c r="G25" s="64">
        <f t="shared" si="0"/>
        <v>174600</v>
      </c>
      <c r="H25" s="42"/>
      <c r="I25" s="42"/>
      <c r="J25" s="42"/>
      <c r="K25" s="42"/>
      <c r="L25" s="42"/>
      <c r="M25" s="42"/>
      <c r="O25" s="16"/>
    </row>
    <row r="26" spans="1:15" s="15" customFormat="1" ht="153.75" customHeight="1" x14ac:dyDescent="0.25">
      <c r="A26" s="40">
        <v>17</v>
      </c>
      <c r="B26" s="52" t="s">
        <v>52</v>
      </c>
      <c r="C26" s="57" t="s">
        <v>53</v>
      </c>
      <c r="D26" s="54" t="s">
        <v>21</v>
      </c>
      <c r="E26" s="64">
        <v>1</v>
      </c>
      <c r="F26" s="64">
        <v>51600</v>
      </c>
      <c r="G26" s="64">
        <f t="shared" si="0"/>
        <v>51600</v>
      </c>
      <c r="H26" s="42"/>
      <c r="I26" s="42"/>
      <c r="J26" s="42"/>
      <c r="K26" s="42"/>
      <c r="L26" s="42"/>
      <c r="M26" s="42"/>
      <c r="O26" s="16"/>
    </row>
    <row r="27" spans="1:15" s="15" customFormat="1" ht="111.75" customHeight="1" x14ac:dyDescent="0.25">
      <c r="A27" s="40">
        <v>18</v>
      </c>
      <c r="B27" s="52" t="s">
        <v>65</v>
      </c>
      <c r="C27" s="57" t="s">
        <v>54</v>
      </c>
      <c r="D27" s="54" t="s">
        <v>21</v>
      </c>
      <c r="E27" s="64">
        <v>3</v>
      </c>
      <c r="F27" s="64">
        <v>87300</v>
      </c>
      <c r="G27" s="64">
        <f t="shared" si="0"/>
        <v>261900</v>
      </c>
      <c r="H27" s="42"/>
      <c r="I27" s="42"/>
      <c r="J27" s="42"/>
      <c r="K27" s="42"/>
      <c r="L27" s="42"/>
      <c r="M27" s="42"/>
      <c r="O27" s="16"/>
    </row>
    <row r="28" spans="1:15" s="15" customFormat="1" ht="150.75" customHeight="1" x14ac:dyDescent="0.25">
      <c r="A28" s="40">
        <v>19</v>
      </c>
      <c r="B28" s="60" t="s">
        <v>55</v>
      </c>
      <c r="C28" s="61" t="s">
        <v>56</v>
      </c>
      <c r="D28" s="54" t="s">
        <v>21</v>
      </c>
      <c r="E28" s="64">
        <v>3</v>
      </c>
      <c r="F28" s="64">
        <v>82500</v>
      </c>
      <c r="G28" s="64">
        <f t="shared" si="0"/>
        <v>247500</v>
      </c>
      <c r="H28" s="42"/>
      <c r="I28" s="42"/>
      <c r="J28" s="42"/>
      <c r="K28" s="42"/>
      <c r="L28" s="42"/>
      <c r="M28" s="42"/>
      <c r="O28" s="16"/>
    </row>
    <row r="29" spans="1:15" s="15" customFormat="1" ht="140.25" customHeight="1" thickBot="1" x14ac:dyDescent="0.3">
      <c r="A29" s="40">
        <v>20</v>
      </c>
      <c r="B29" s="52" t="s">
        <v>57</v>
      </c>
      <c r="C29" s="58" t="s">
        <v>58</v>
      </c>
      <c r="D29" s="54" t="s">
        <v>21</v>
      </c>
      <c r="E29" s="65">
        <v>1</v>
      </c>
      <c r="F29" s="66">
        <v>117600</v>
      </c>
      <c r="G29" s="64">
        <f t="shared" si="0"/>
        <v>117600</v>
      </c>
      <c r="H29" s="42"/>
      <c r="I29" s="42"/>
      <c r="J29" s="42"/>
      <c r="K29" s="42"/>
      <c r="L29" s="42"/>
      <c r="M29" s="42"/>
      <c r="O29" s="16"/>
    </row>
    <row r="30" spans="1:15" s="15" customFormat="1" ht="102.75" customHeight="1" thickBot="1" x14ac:dyDescent="0.3">
      <c r="A30" s="40">
        <v>21</v>
      </c>
      <c r="B30" s="52" t="s">
        <v>59</v>
      </c>
      <c r="C30" s="63" t="s">
        <v>62</v>
      </c>
      <c r="D30" s="54" t="s">
        <v>21</v>
      </c>
      <c r="E30" s="65">
        <v>1</v>
      </c>
      <c r="F30" s="66">
        <v>109500</v>
      </c>
      <c r="G30" s="64">
        <f t="shared" si="0"/>
        <v>109500</v>
      </c>
      <c r="H30" s="42"/>
      <c r="I30" s="42"/>
      <c r="J30" s="42"/>
      <c r="K30" s="42"/>
      <c r="L30" s="42"/>
      <c r="M30" s="42"/>
      <c r="O30" s="16"/>
    </row>
    <row r="31" spans="1:15" s="15" customFormat="1" ht="75" customHeight="1" thickBot="1" x14ac:dyDescent="0.3">
      <c r="A31" s="40">
        <v>22</v>
      </c>
      <c r="B31" s="52" t="s">
        <v>60</v>
      </c>
      <c r="C31" s="63" t="s">
        <v>63</v>
      </c>
      <c r="D31" s="54" t="s">
        <v>21</v>
      </c>
      <c r="E31" s="65">
        <v>1</v>
      </c>
      <c r="F31" s="66">
        <v>109200</v>
      </c>
      <c r="G31" s="64">
        <f t="shared" si="0"/>
        <v>109200</v>
      </c>
      <c r="H31" s="42"/>
      <c r="I31" s="42"/>
      <c r="J31" s="42"/>
      <c r="K31" s="42"/>
      <c r="L31" s="42"/>
      <c r="M31" s="42"/>
      <c r="O31" s="16"/>
    </row>
    <row r="32" spans="1:15" s="15" customFormat="1" ht="114.75" customHeight="1" thickBot="1" x14ac:dyDescent="0.25">
      <c r="A32" s="40">
        <v>23</v>
      </c>
      <c r="B32" s="67" t="s">
        <v>61</v>
      </c>
      <c r="C32" s="62" t="s">
        <v>64</v>
      </c>
      <c r="D32" s="54" t="s">
        <v>21</v>
      </c>
      <c r="E32" s="68">
        <v>1</v>
      </c>
      <c r="F32" s="68">
        <v>759000</v>
      </c>
      <c r="G32" s="64">
        <f t="shared" si="0"/>
        <v>759000</v>
      </c>
      <c r="H32" s="42"/>
      <c r="I32" s="42"/>
      <c r="J32" s="42"/>
      <c r="K32" s="42"/>
      <c r="L32" s="42"/>
      <c r="M32" s="42"/>
      <c r="O32" s="16"/>
    </row>
    <row r="33" spans="1:15" s="12" customFormat="1" ht="18.75" customHeight="1" x14ac:dyDescent="0.25">
      <c r="A33" s="36"/>
      <c r="B33" s="35" t="s">
        <v>11</v>
      </c>
      <c r="C33" s="45"/>
      <c r="D33" s="36"/>
      <c r="E33" s="37"/>
      <c r="F33" s="38"/>
      <c r="G33" s="39">
        <f>SUM(G10:G32)</f>
        <v>4054200</v>
      </c>
      <c r="H33" s="8"/>
      <c r="I33" s="8"/>
      <c r="J33" s="8"/>
      <c r="K33" s="8"/>
      <c r="L33" s="8"/>
      <c r="M33" s="8"/>
      <c r="O33" s="7"/>
    </row>
    <row r="34" spans="1:15" ht="22.5" customHeight="1" x14ac:dyDescent="0.25">
      <c r="A34" s="9"/>
      <c r="B34" s="46" t="s">
        <v>5</v>
      </c>
      <c r="C34" s="46"/>
      <c r="D34" s="46"/>
      <c r="E34" s="46"/>
      <c r="F34" s="46"/>
      <c r="G34" s="46"/>
      <c r="H34" s="8"/>
      <c r="I34" s="8"/>
      <c r="J34" s="8"/>
      <c r="K34" s="8"/>
      <c r="L34" s="8"/>
      <c r="M34" s="8"/>
      <c r="O34"/>
    </row>
    <row r="35" spans="1:15" ht="24" customHeight="1" x14ac:dyDescent="0.25">
      <c r="A35" s="9"/>
      <c r="B35" s="48" t="s">
        <v>10</v>
      </c>
      <c r="C35" s="48"/>
      <c r="D35" s="48"/>
      <c r="E35" s="48"/>
      <c r="F35" s="48"/>
      <c r="G35" s="48"/>
      <c r="H35" s="8"/>
      <c r="I35" s="8"/>
      <c r="J35" s="8"/>
      <c r="K35" s="8"/>
      <c r="L35" s="8"/>
      <c r="M35" s="8"/>
      <c r="O35"/>
    </row>
    <row r="36" spans="1:15" ht="40.5" customHeight="1" x14ac:dyDescent="0.25">
      <c r="A36" s="9"/>
      <c r="B36" s="49" t="s">
        <v>15</v>
      </c>
      <c r="C36" s="49"/>
      <c r="D36" s="49"/>
      <c r="E36" s="49"/>
      <c r="F36" s="49"/>
      <c r="G36" s="49"/>
      <c r="H36" s="8"/>
      <c r="I36" s="8"/>
      <c r="J36" s="8"/>
      <c r="K36" s="8"/>
      <c r="L36" s="8"/>
      <c r="M36" s="8"/>
      <c r="O36"/>
    </row>
    <row r="37" spans="1:15" ht="36.75" customHeight="1" x14ac:dyDescent="0.25">
      <c r="A37" s="11"/>
      <c r="B37" s="49" t="s">
        <v>16</v>
      </c>
      <c r="C37" s="49"/>
      <c r="D37" s="49"/>
      <c r="E37" s="49"/>
      <c r="F37" s="49"/>
      <c r="G37" s="49"/>
      <c r="H37" s="8"/>
      <c r="I37" s="8"/>
      <c r="J37" s="8"/>
      <c r="K37" s="8"/>
      <c r="L37" s="8"/>
      <c r="M37" s="8"/>
      <c r="O37"/>
    </row>
    <row r="38" spans="1:15" ht="271.5" customHeight="1" x14ac:dyDescent="0.25">
      <c r="A38" s="11"/>
      <c r="B38" s="47" t="s">
        <v>6</v>
      </c>
      <c r="C38" s="47"/>
      <c r="D38" s="47"/>
      <c r="E38" s="47"/>
      <c r="F38" s="47"/>
      <c r="G38" s="47"/>
      <c r="H38" s="8"/>
      <c r="I38" s="8"/>
      <c r="J38" s="8"/>
      <c r="K38" s="8"/>
      <c r="L38" s="8"/>
      <c r="M38" s="8"/>
      <c r="O38"/>
    </row>
    <row r="39" spans="1:15" s="12" customFormat="1" ht="81" customHeight="1" x14ac:dyDescent="0.25">
      <c r="A39" s="11"/>
      <c r="B39" s="46" t="s">
        <v>7</v>
      </c>
      <c r="C39" s="46"/>
      <c r="D39" s="46"/>
      <c r="E39" s="46"/>
      <c r="F39" s="46"/>
      <c r="G39" s="46"/>
      <c r="H39" s="8"/>
      <c r="I39" s="8"/>
      <c r="J39" s="8"/>
      <c r="K39" s="8"/>
      <c r="L39" s="8"/>
      <c r="M39" s="8"/>
    </row>
    <row r="40" spans="1:15" ht="51" customHeight="1" x14ac:dyDescent="0.3">
      <c r="A40" s="20"/>
      <c r="B40" s="43" t="s">
        <v>12</v>
      </c>
      <c r="C40" s="43"/>
      <c r="D40" s="19"/>
      <c r="E40" s="44" t="s">
        <v>13</v>
      </c>
      <c r="F40" s="22"/>
      <c r="G40" s="22"/>
      <c r="H40" s="19"/>
      <c r="I40" s="19"/>
      <c r="J40" s="19"/>
      <c r="K40" s="19"/>
      <c r="L40" s="19"/>
      <c r="M40" s="19"/>
      <c r="O40"/>
    </row>
    <row r="41" spans="1:15" ht="18.75" x14ac:dyDescent="0.3">
      <c r="A41" s="20"/>
      <c r="B41" s="19"/>
      <c r="C41" s="19"/>
      <c r="D41" s="34"/>
      <c r="E41" s="34"/>
      <c r="F41" s="34"/>
      <c r="G41" s="34"/>
      <c r="H41" s="19"/>
      <c r="I41" s="19"/>
      <c r="J41" s="19"/>
      <c r="K41" s="19"/>
      <c r="L41" s="19"/>
      <c r="M41" s="19"/>
      <c r="O41"/>
    </row>
    <row r="42" spans="1:15" x14ac:dyDescent="0.25">
      <c r="A42" s="26"/>
      <c r="B42" s="24"/>
      <c r="C42" s="24"/>
      <c r="D42" s="25"/>
      <c r="E42" s="25"/>
      <c r="F42" s="29"/>
      <c r="G42" s="29"/>
      <c r="H42" s="25"/>
      <c r="I42" s="25"/>
      <c r="J42" s="25"/>
      <c r="K42" s="25"/>
      <c r="L42" s="25"/>
      <c r="M42" s="25"/>
      <c r="O42"/>
    </row>
    <row r="43" spans="1:15" s="12" customFormat="1" x14ac:dyDescent="0.25">
      <c r="A43" s="26"/>
      <c r="B43" s="24"/>
      <c r="C43" s="24"/>
      <c r="D43" s="30"/>
      <c r="E43" s="30"/>
      <c r="F43" s="30"/>
      <c r="G43" s="31"/>
      <c r="H43" s="25"/>
      <c r="I43" s="25"/>
      <c r="J43" s="25"/>
      <c r="K43" s="25"/>
      <c r="L43" s="25"/>
      <c r="M43" s="25"/>
    </row>
    <row r="44" spans="1:15" s="12" customFormat="1" x14ac:dyDescent="0.25">
      <c r="A44" s="26"/>
      <c r="B44" s="24"/>
      <c r="C44" s="24"/>
      <c r="D44" s="25"/>
      <c r="E44" s="25"/>
      <c r="F44" s="29"/>
      <c r="G44" s="29"/>
      <c r="H44" s="25"/>
      <c r="I44" s="25"/>
      <c r="J44" s="25"/>
      <c r="K44" s="25"/>
      <c r="L44" s="25"/>
      <c r="M44" s="25"/>
    </row>
    <row r="45" spans="1:15" ht="34.5" customHeight="1" x14ac:dyDescent="0.25">
      <c r="A45" s="26"/>
      <c r="B45" s="24"/>
      <c r="C45" s="24"/>
      <c r="D45" s="32"/>
      <c r="E45" s="32"/>
      <c r="F45" s="32"/>
      <c r="G45" s="32"/>
      <c r="H45" s="25"/>
      <c r="I45" s="25"/>
      <c r="J45" s="25"/>
      <c r="K45" s="25"/>
      <c r="L45" s="25"/>
      <c r="M45" s="25"/>
      <c r="O45"/>
    </row>
    <row r="46" spans="1:15" x14ac:dyDescent="0.25">
      <c r="A46" s="26"/>
      <c r="B46" s="24"/>
      <c r="C46" s="24"/>
      <c r="D46" s="25"/>
      <c r="E46" s="25"/>
      <c r="F46" s="29"/>
      <c r="G46" s="29"/>
      <c r="H46" s="25"/>
      <c r="I46" s="25"/>
      <c r="J46" s="25"/>
      <c r="K46" s="25"/>
      <c r="L46" s="25"/>
      <c r="M46" s="25"/>
      <c r="O46"/>
    </row>
    <row r="47" spans="1:15" x14ac:dyDescent="0.25">
      <c r="A47" s="26"/>
      <c r="B47" s="24"/>
      <c r="C47" s="24"/>
      <c r="D47" s="30"/>
      <c r="E47" s="30"/>
      <c r="F47" s="30"/>
      <c r="G47" s="30"/>
      <c r="H47" s="25"/>
      <c r="I47" s="25"/>
      <c r="J47" s="25"/>
      <c r="K47" s="25"/>
      <c r="L47" s="25"/>
      <c r="M47" s="25"/>
      <c r="O47"/>
    </row>
    <row r="48" spans="1:15" x14ac:dyDescent="0.25">
      <c r="A48" s="27"/>
      <c r="B48" s="24"/>
      <c r="C48" s="24"/>
      <c r="D48" s="25"/>
      <c r="E48" s="25"/>
      <c r="F48" s="29"/>
      <c r="G48" s="29"/>
      <c r="H48" s="25"/>
      <c r="I48" s="25"/>
      <c r="J48" s="25"/>
      <c r="K48" s="25"/>
      <c r="L48" s="25"/>
      <c r="M48" s="25"/>
      <c r="O48"/>
    </row>
    <row r="49" spans="1:15" x14ac:dyDescent="0.25">
      <c r="A49" s="27"/>
      <c r="B49" s="33"/>
      <c r="C49" s="33"/>
      <c r="D49" s="33"/>
      <c r="E49" s="33"/>
      <c r="F49" s="33"/>
      <c r="G49" s="33"/>
      <c r="H49" s="25"/>
      <c r="I49" s="25"/>
      <c r="J49" s="25"/>
      <c r="K49" s="25"/>
      <c r="L49" s="25"/>
      <c r="M49" s="25"/>
      <c r="O49"/>
    </row>
    <row r="50" spans="1:15" x14ac:dyDescent="0.25">
      <c r="A50" s="27"/>
      <c r="B50" s="28"/>
      <c r="C50" s="28"/>
      <c r="D50" s="25"/>
      <c r="E50" s="25"/>
      <c r="F50" s="29"/>
      <c r="G50" s="29"/>
      <c r="H50" s="25"/>
      <c r="I50" s="25"/>
      <c r="J50" s="25"/>
      <c r="K50" s="25"/>
      <c r="L50" s="25"/>
      <c r="M50" s="25"/>
      <c r="O50"/>
    </row>
    <row r="51" spans="1:15" x14ac:dyDescent="0.25">
      <c r="A51" s="26"/>
      <c r="B51" s="28"/>
      <c r="C51" s="28"/>
      <c r="D51" s="25"/>
      <c r="E51" s="25"/>
      <c r="F51" s="29"/>
      <c r="G51" s="29"/>
      <c r="H51" s="25"/>
      <c r="I51" s="25"/>
      <c r="J51" s="25"/>
      <c r="K51" s="25"/>
      <c r="L51" s="25"/>
      <c r="M51" s="25"/>
      <c r="O51"/>
    </row>
    <row r="52" spans="1:15" ht="18.75" x14ac:dyDescent="0.3">
      <c r="A52" s="20"/>
      <c r="B52" s="21"/>
      <c r="C52" s="21"/>
      <c r="D52" s="19"/>
      <c r="E52" s="19"/>
      <c r="F52" s="22"/>
      <c r="G52" s="22"/>
      <c r="H52" s="19"/>
      <c r="I52" s="19"/>
      <c r="J52" s="19"/>
      <c r="K52" s="19"/>
      <c r="L52" s="19"/>
      <c r="M52" s="19"/>
      <c r="O52"/>
    </row>
    <row r="53" spans="1:15" ht="18.75" x14ac:dyDescent="0.3">
      <c r="A53" s="20"/>
      <c r="B53" s="21"/>
      <c r="C53" s="21"/>
      <c r="D53" s="19"/>
      <c r="E53" s="19"/>
      <c r="F53" s="22"/>
      <c r="G53" s="22"/>
      <c r="H53" s="19"/>
      <c r="I53" s="19"/>
      <c r="J53" s="19"/>
      <c r="K53" s="19"/>
      <c r="L53" s="19"/>
      <c r="M53" s="19"/>
      <c r="O53"/>
    </row>
    <row r="54" spans="1:15" ht="18.75" x14ac:dyDescent="0.3">
      <c r="A54" s="20"/>
      <c r="B54" s="21"/>
      <c r="C54" s="21"/>
      <c r="D54" s="19"/>
      <c r="E54" s="19"/>
      <c r="F54" s="22"/>
      <c r="G54" s="22"/>
      <c r="H54" s="19"/>
      <c r="I54" s="19"/>
      <c r="J54" s="19"/>
      <c r="K54" s="19"/>
      <c r="L54" s="19"/>
      <c r="M54" s="19"/>
      <c r="O54"/>
    </row>
    <row r="55" spans="1:15" ht="18.75" x14ac:dyDescent="0.3">
      <c r="A55" s="20"/>
      <c r="B55" s="21"/>
      <c r="C55" s="21"/>
      <c r="D55" s="19"/>
      <c r="E55" s="19"/>
      <c r="F55" s="22"/>
      <c r="G55" s="22"/>
      <c r="H55" s="19"/>
      <c r="I55" s="19"/>
      <c r="J55" s="19"/>
      <c r="K55" s="19"/>
      <c r="L55" s="19"/>
      <c r="M55" s="19"/>
      <c r="O55"/>
    </row>
    <row r="56" spans="1:15" ht="18.75" x14ac:dyDescent="0.3">
      <c r="A56" s="20"/>
      <c r="B56" s="21"/>
      <c r="C56" s="21"/>
      <c r="D56" s="19"/>
      <c r="E56" s="19"/>
      <c r="F56" s="22"/>
      <c r="G56" s="22"/>
      <c r="H56" s="19"/>
      <c r="I56" s="19"/>
      <c r="J56" s="19"/>
      <c r="K56" s="19"/>
      <c r="L56" s="19"/>
      <c r="M56" s="19"/>
      <c r="O56"/>
    </row>
    <row r="57" spans="1:15" ht="18.75" x14ac:dyDescent="0.3">
      <c r="A57" s="20"/>
      <c r="B57" s="21"/>
      <c r="C57" s="21"/>
      <c r="D57" s="19"/>
      <c r="E57" s="19"/>
      <c r="F57" s="22"/>
      <c r="G57" s="22"/>
      <c r="H57" s="19"/>
      <c r="I57" s="19"/>
      <c r="J57" s="19"/>
      <c r="K57" s="19"/>
      <c r="L57" s="19"/>
      <c r="M57" s="19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9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9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9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ht="15.75" x14ac:dyDescent="0.25">
      <c r="A67" s="9"/>
      <c r="B67" s="10"/>
      <c r="C67" s="10"/>
      <c r="D67" s="8"/>
      <c r="E67" s="8"/>
      <c r="F67" s="13"/>
      <c r="G67" s="13"/>
      <c r="H67" s="8"/>
      <c r="I67" s="8"/>
      <c r="J67" s="8"/>
      <c r="K67" s="8"/>
      <c r="L67" s="8"/>
      <c r="M67" s="8"/>
      <c r="O67"/>
    </row>
    <row r="68" spans="1:15" ht="15.75" x14ac:dyDescent="0.25">
      <c r="A68" s="11"/>
      <c r="B68" s="10"/>
      <c r="C68" s="10"/>
      <c r="D68" s="8"/>
      <c r="E68" s="8"/>
      <c r="F68" s="13"/>
      <c r="G68" s="13"/>
      <c r="H68" s="8"/>
      <c r="I68" s="8"/>
      <c r="J68" s="8"/>
      <c r="K68" s="8"/>
      <c r="L68" s="8"/>
      <c r="M68" s="8"/>
      <c r="O68"/>
    </row>
    <row r="69" spans="1:15" ht="15.75" x14ac:dyDescent="0.25">
      <c r="A69" s="11"/>
      <c r="B69" s="10"/>
      <c r="C69" s="10"/>
      <c r="D69" s="8"/>
      <c r="E69" s="8"/>
      <c r="F69" s="13"/>
      <c r="G69" s="13"/>
      <c r="H69" s="8"/>
      <c r="I69" s="8"/>
      <c r="J69" s="8"/>
      <c r="K69" s="8"/>
      <c r="L69" s="8"/>
      <c r="M69" s="8"/>
      <c r="O69"/>
    </row>
    <row r="70" spans="1:15" ht="15.75" x14ac:dyDescent="0.25">
      <c r="A70" s="11"/>
      <c r="B70" s="10"/>
      <c r="C70" s="10"/>
      <c r="D70" s="8"/>
      <c r="E70" s="8"/>
      <c r="F70" s="13"/>
      <c r="G70" s="13"/>
      <c r="H70" s="8"/>
      <c r="I70" s="8"/>
      <c r="J70" s="8"/>
      <c r="K70" s="8"/>
      <c r="L70" s="8"/>
      <c r="M70" s="8"/>
      <c r="O70"/>
    </row>
    <row r="71" spans="1:15" ht="15.75" x14ac:dyDescent="0.25">
      <c r="A71" s="9"/>
      <c r="B71" s="10"/>
      <c r="C71" s="10"/>
      <c r="D71" s="8"/>
      <c r="E71" s="8"/>
      <c r="F71" s="13"/>
      <c r="G71" s="13"/>
      <c r="H71" s="8"/>
      <c r="I71" s="8"/>
      <c r="J71" s="8"/>
      <c r="K71" s="8"/>
      <c r="L71" s="8"/>
      <c r="M71" s="8"/>
      <c r="O71"/>
    </row>
    <row r="72" spans="1:15" ht="15.75" x14ac:dyDescent="0.25">
      <c r="A72" s="9"/>
      <c r="B72" s="10"/>
      <c r="C72" s="10"/>
      <c r="D72" s="8"/>
      <c r="E72" s="8"/>
      <c r="F72" s="13"/>
      <c r="G72" s="13"/>
      <c r="H72" s="8"/>
      <c r="I72" s="8"/>
      <c r="J72" s="8"/>
      <c r="K72" s="8"/>
      <c r="L72" s="8"/>
      <c r="M72" s="8"/>
      <c r="O72"/>
    </row>
    <row r="73" spans="1:15" ht="15.75" x14ac:dyDescent="0.25">
      <c r="A73" s="9"/>
      <c r="B73" s="10"/>
      <c r="C73" s="10"/>
      <c r="D73" s="8"/>
      <c r="E73" s="8"/>
      <c r="F73" s="13"/>
      <c r="G73" s="13"/>
      <c r="H73" s="8"/>
      <c r="I73" s="8"/>
      <c r="J73" s="8"/>
      <c r="K73" s="8"/>
      <c r="L73" s="8"/>
      <c r="M73" s="8"/>
      <c r="O73"/>
    </row>
    <row r="74" spans="1:15" ht="15.75" x14ac:dyDescent="0.25">
      <c r="A74" s="9"/>
      <c r="B74" s="10"/>
      <c r="C74" s="10"/>
      <c r="D74" s="8"/>
      <c r="E74" s="8"/>
      <c r="F74" s="13"/>
      <c r="G74" s="13"/>
      <c r="H74" s="8"/>
      <c r="I74" s="8"/>
      <c r="J74" s="8"/>
      <c r="K74" s="8"/>
      <c r="L74" s="8"/>
      <c r="M74" s="8"/>
      <c r="O74"/>
    </row>
    <row r="75" spans="1:15" ht="15.75" x14ac:dyDescent="0.25">
      <c r="A75" s="9"/>
      <c r="B75" s="10"/>
      <c r="C75" s="10"/>
      <c r="D75" s="8"/>
      <c r="E75" s="8"/>
      <c r="F75" s="13"/>
      <c r="G75" s="13"/>
      <c r="H75" s="8"/>
      <c r="I75" s="8"/>
      <c r="J75" s="8"/>
      <c r="K75" s="8"/>
      <c r="L75" s="8"/>
      <c r="M75" s="8"/>
      <c r="O75"/>
    </row>
    <row r="76" spans="1:15" ht="15.75" x14ac:dyDescent="0.25">
      <c r="A76" s="9"/>
      <c r="B76" s="10"/>
      <c r="C76" s="10"/>
      <c r="D76" s="8"/>
      <c r="E76" s="8"/>
      <c r="F76" s="13"/>
      <c r="G76" s="13"/>
      <c r="H76" s="8"/>
      <c r="I76" s="8"/>
      <c r="J76" s="8"/>
      <c r="K76" s="8"/>
      <c r="L76" s="8"/>
      <c r="M76" s="8"/>
      <c r="O76"/>
    </row>
    <row r="77" spans="1:15" ht="15.75" x14ac:dyDescent="0.25">
      <c r="A77" s="9"/>
      <c r="B77" s="10"/>
      <c r="C77" s="10"/>
      <c r="D77" s="8"/>
      <c r="E77" s="8"/>
      <c r="F77" s="13"/>
      <c r="G77" s="13"/>
      <c r="H77" s="8"/>
      <c r="I77" s="8"/>
      <c r="J77" s="8"/>
      <c r="K77" s="8"/>
      <c r="L77" s="8"/>
      <c r="M77" s="8"/>
      <c r="O77"/>
    </row>
    <row r="78" spans="1:15" ht="15.75" x14ac:dyDescent="0.25">
      <c r="A78" s="11"/>
      <c r="B78" s="10"/>
      <c r="C78" s="10"/>
      <c r="D78" s="8"/>
      <c r="E78" s="8"/>
      <c r="F78" s="13"/>
      <c r="G78" s="13"/>
      <c r="H78" s="8"/>
      <c r="I78" s="8"/>
      <c r="J78" s="8"/>
      <c r="K78" s="8"/>
      <c r="L78" s="8"/>
      <c r="M78" s="8"/>
      <c r="O78"/>
    </row>
    <row r="79" spans="1:15" ht="15.75" x14ac:dyDescent="0.25">
      <c r="A79" s="11"/>
      <c r="B79" s="10"/>
      <c r="C79" s="10"/>
      <c r="D79" s="8"/>
      <c r="E79" s="8"/>
      <c r="F79" s="13"/>
      <c r="G79" s="13"/>
      <c r="H79" s="8"/>
      <c r="I79" s="8"/>
      <c r="J79" s="8"/>
      <c r="K79" s="8"/>
      <c r="L79" s="8"/>
      <c r="M79" s="8"/>
      <c r="O79"/>
    </row>
    <row r="80" spans="1:15" ht="15.75" x14ac:dyDescent="0.25">
      <c r="A80" s="11"/>
      <c r="B80" s="10"/>
      <c r="C80" s="10"/>
      <c r="D80" s="8"/>
      <c r="E80" s="8"/>
      <c r="F80" s="13"/>
      <c r="G80" s="13"/>
      <c r="H80" s="8"/>
      <c r="I80" s="8"/>
      <c r="J80" s="8"/>
      <c r="K80" s="8"/>
      <c r="L80" s="8"/>
      <c r="M80" s="8"/>
      <c r="O80"/>
    </row>
    <row r="81" spans="1:15" ht="15.75" x14ac:dyDescent="0.25">
      <c r="A81" s="9"/>
      <c r="B81" s="10"/>
      <c r="C81" s="10"/>
      <c r="D81" s="8"/>
      <c r="E81" s="8"/>
      <c r="F81" s="13"/>
      <c r="G81" s="13"/>
      <c r="H81" s="8"/>
      <c r="I81" s="8"/>
      <c r="J81" s="8"/>
      <c r="K81" s="8"/>
      <c r="L81" s="8"/>
      <c r="M81" s="8"/>
      <c r="O81"/>
    </row>
    <row r="82" spans="1:15" ht="15.75" x14ac:dyDescent="0.25">
      <c r="A82" s="9"/>
      <c r="B82" s="10"/>
      <c r="C82" s="10"/>
      <c r="D82" s="8"/>
      <c r="E82" s="8"/>
      <c r="F82" s="13"/>
      <c r="G82" s="13"/>
      <c r="H82" s="8"/>
      <c r="I82" s="8"/>
      <c r="J82" s="8"/>
      <c r="K82" s="8"/>
      <c r="L82" s="8"/>
      <c r="M82" s="8"/>
      <c r="O82"/>
    </row>
    <row r="83" spans="1:15" ht="15.75" x14ac:dyDescent="0.25">
      <c r="A83" s="9"/>
      <c r="B83" s="10"/>
      <c r="C83" s="10"/>
      <c r="D83" s="8"/>
      <c r="E83" s="8"/>
      <c r="F83" s="13"/>
      <c r="G83" s="13"/>
      <c r="H83" s="8"/>
      <c r="I83" s="8"/>
      <c r="J83" s="8"/>
      <c r="K83" s="8"/>
      <c r="L83" s="8"/>
      <c r="M83" s="8"/>
      <c r="O83"/>
    </row>
    <row r="84" spans="1:15" x14ac:dyDescent="0.25">
      <c r="A84" s="5"/>
      <c r="B84" s="3"/>
      <c r="C84" s="3"/>
      <c r="D84" s="2"/>
      <c r="E84" s="2"/>
      <c r="O84"/>
    </row>
    <row r="85" spans="1:15" x14ac:dyDescent="0.25">
      <c r="A85" s="5"/>
      <c r="B85" s="3"/>
      <c r="C85" s="3"/>
      <c r="D85" s="2"/>
      <c r="E85" s="2"/>
      <c r="O85"/>
    </row>
    <row r="86" spans="1:15" x14ac:dyDescent="0.25">
      <c r="A86" s="5"/>
      <c r="B86" s="3"/>
      <c r="C86" s="3"/>
      <c r="D86" s="2"/>
      <c r="E86" s="2"/>
      <c r="O86"/>
    </row>
    <row r="87" spans="1:15" x14ac:dyDescent="0.25">
      <c r="A87" s="5"/>
      <c r="B87" s="3"/>
      <c r="C87" s="3"/>
      <c r="D87" s="2"/>
      <c r="E87" s="2"/>
      <c r="O87"/>
    </row>
    <row r="88" spans="1:15" x14ac:dyDescent="0.25">
      <c r="A88" s="6"/>
      <c r="B88" s="3"/>
      <c r="C88" s="3"/>
      <c r="D88" s="2"/>
      <c r="E88" s="2"/>
      <c r="O88"/>
    </row>
    <row r="89" spans="1:15" x14ac:dyDescent="0.25">
      <c r="A89" s="6"/>
      <c r="B89" s="3"/>
      <c r="C89" s="3"/>
      <c r="D89" s="2"/>
      <c r="E89" s="2"/>
      <c r="O89"/>
    </row>
    <row r="90" spans="1:15" x14ac:dyDescent="0.25">
      <c r="A90" s="6"/>
      <c r="B90" s="3"/>
      <c r="C90" s="3"/>
      <c r="D90" s="2"/>
      <c r="E90" s="2"/>
      <c r="O90"/>
    </row>
    <row r="91" spans="1:15" x14ac:dyDescent="0.25">
      <c r="A91" s="5"/>
      <c r="B91" s="3"/>
      <c r="C91" s="3"/>
      <c r="D91" s="2"/>
      <c r="E91" s="2"/>
      <c r="O91"/>
    </row>
    <row r="92" spans="1:15" x14ac:dyDescent="0.25">
      <c r="A92" s="5"/>
      <c r="B92" s="3"/>
      <c r="C92" s="3"/>
      <c r="D92" s="2"/>
      <c r="E92" s="2"/>
      <c r="O92"/>
    </row>
    <row r="93" spans="1:15" x14ac:dyDescent="0.25">
      <c r="A93" s="5"/>
      <c r="B93" s="3"/>
      <c r="C93" s="3"/>
      <c r="D93" s="2"/>
      <c r="E93" s="2"/>
      <c r="O93"/>
    </row>
    <row r="94" spans="1:15" x14ac:dyDescent="0.25">
      <c r="A94" s="5"/>
      <c r="B94" s="3"/>
      <c r="C94" s="3"/>
      <c r="D94" s="2"/>
      <c r="E94" s="2"/>
      <c r="O94"/>
    </row>
    <row r="95" spans="1:15" x14ac:dyDescent="0.25">
      <c r="A95" s="5"/>
      <c r="B95" s="3"/>
      <c r="C95" s="3"/>
      <c r="D95" s="2"/>
      <c r="E95" s="2"/>
      <c r="O95"/>
    </row>
    <row r="96" spans="1:15" x14ac:dyDescent="0.25">
      <c r="A96" s="5"/>
      <c r="B96" s="3"/>
      <c r="C96" s="3"/>
      <c r="D96" s="2"/>
      <c r="E96" s="2"/>
      <c r="O96"/>
    </row>
    <row r="97" spans="1:15" x14ac:dyDescent="0.25">
      <c r="A97" s="5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5"/>
      <c r="B147" s="4"/>
      <c r="C147" s="4"/>
      <c r="O147"/>
    </row>
    <row r="148" spans="1:15" x14ac:dyDescent="0.25">
      <c r="A148" s="6"/>
      <c r="B148" s="4"/>
      <c r="C148" s="4"/>
      <c r="O148"/>
    </row>
    <row r="149" spans="1:15" x14ac:dyDescent="0.25">
      <c r="A149" s="6"/>
      <c r="B149" s="4"/>
      <c r="C149" s="4"/>
      <c r="O149"/>
    </row>
    <row r="150" spans="1:15" x14ac:dyDescent="0.25">
      <c r="A150" s="6"/>
      <c r="B150" s="4"/>
      <c r="C150" s="4"/>
      <c r="O150"/>
    </row>
    <row r="151" spans="1:15" x14ac:dyDescent="0.25">
      <c r="A151" s="5"/>
      <c r="B151" s="4"/>
      <c r="C151" s="4"/>
      <c r="O151"/>
    </row>
    <row r="152" spans="1:15" x14ac:dyDescent="0.25">
      <c r="A152" s="5"/>
      <c r="B152" s="4"/>
      <c r="C152" s="4"/>
      <c r="O152"/>
    </row>
    <row r="153" spans="1:15" x14ac:dyDescent="0.25">
      <c r="A153" s="5"/>
      <c r="B153" s="4"/>
      <c r="C153" s="4"/>
      <c r="O153"/>
    </row>
    <row r="154" spans="1:15" x14ac:dyDescent="0.25">
      <c r="A154" s="5"/>
      <c r="B154" s="4"/>
      <c r="C154" s="4"/>
      <c r="O154"/>
    </row>
    <row r="155" spans="1:15" x14ac:dyDescent="0.25">
      <c r="A155" s="5"/>
      <c r="B155" s="4"/>
      <c r="C155" s="4"/>
      <c r="O155"/>
    </row>
    <row r="156" spans="1:15" x14ac:dyDescent="0.25">
      <c r="A156" s="5"/>
      <c r="B156" s="4"/>
      <c r="C156" s="4"/>
      <c r="O156"/>
    </row>
    <row r="157" spans="1:15" x14ac:dyDescent="0.25">
      <c r="A157" s="5"/>
      <c r="B157" s="4"/>
      <c r="C157" s="4"/>
      <c r="O157"/>
    </row>
    <row r="158" spans="1:15" x14ac:dyDescent="0.25">
      <c r="A158" s="6"/>
      <c r="B158" s="4"/>
      <c r="C158" s="4"/>
      <c r="O158"/>
    </row>
    <row r="159" spans="1:15" x14ac:dyDescent="0.25">
      <c r="A159" s="6"/>
      <c r="B159" s="4"/>
      <c r="C159" s="4"/>
      <c r="O159"/>
    </row>
    <row r="160" spans="1:15" x14ac:dyDescent="0.25">
      <c r="A160" s="6"/>
      <c r="B160" s="4"/>
      <c r="C160" s="4"/>
      <c r="O160"/>
    </row>
    <row r="161" spans="1:15" x14ac:dyDescent="0.25">
      <c r="A161" s="5"/>
      <c r="B161" s="4"/>
      <c r="C161" s="4"/>
      <c r="O161"/>
    </row>
    <row r="162" spans="1:15" x14ac:dyDescent="0.25">
      <c r="A162" s="5"/>
      <c r="B162" s="4"/>
      <c r="C162" s="4"/>
      <c r="O162"/>
    </row>
    <row r="163" spans="1:15" x14ac:dyDescent="0.25">
      <c r="A163" s="5"/>
      <c r="B163" s="4"/>
      <c r="C163" s="4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6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6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5"/>
      <c r="O233"/>
    </row>
    <row r="234" spans="1:15" x14ac:dyDescent="0.25">
      <c r="A234" s="5"/>
      <c r="O234"/>
    </row>
    <row r="235" spans="1:15" x14ac:dyDescent="0.25">
      <c r="A235" s="5"/>
      <c r="O235"/>
    </row>
    <row r="236" spans="1:15" x14ac:dyDescent="0.25">
      <c r="A236" s="5"/>
      <c r="O236"/>
    </row>
    <row r="237" spans="1:15" x14ac:dyDescent="0.25">
      <c r="A237" s="5"/>
      <c r="O237"/>
    </row>
    <row r="238" spans="1:15" x14ac:dyDescent="0.25">
      <c r="A238" s="6"/>
      <c r="O238"/>
    </row>
    <row r="239" spans="1:15" x14ac:dyDescent="0.25">
      <c r="A239" s="6"/>
      <c r="O239"/>
    </row>
    <row r="240" spans="1:15" x14ac:dyDescent="0.25">
      <c r="A240" s="6"/>
      <c r="O240"/>
    </row>
    <row r="241" spans="1:15" x14ac:dyDescent="0.25">
      <c r="A241" s="5"/>
      <c r="O241"/>
    </row>
    <row r="242" spans="1:15" x14ac:dyDescent="0.25">
      <c r="A242" s="5"/>
      <c r="O242"/>
    </row>
    <row r="243" spans="1:15" x14ac:dyDescent="0.25">
      <c r="A243" s="5"/>
      <c r="O243"/>
    </row>
    <row r="244" spans="1:15" x14ac:dyDescent="0.25">
      <c r="A244" s="5"/>
      <c r="O244"/>
    </row>
    <row r="245" spans="1:15" x14ac:dyDescent="0.25">
      <c r="A245" s="5"/>
      <c r="O245"/>
    </row>
    <row r="246" spans="1:15" x14ac:dyDescent="0.25">
      <c r="A246" s="5"/>
      <c r="O246"/>
    </row>
    <row r="247" spans="1:15" x14ac:dyDescent="0.25">
      <c r="A247" s="5"/>
      <c r="O247"/>
    </row>
    <row r="248" spans="1:15" x14ac:dyDescent="0.25">
      <c r="A248" s="6"/>
      <c r="O248"/>
    </row>
    <row r="249" spans="1:15" x14ac:dyDescent="0.25">
      <c r="A249" s="6"/>
      <c r="O249"/>
    </row>
    <row r="250" spans="1:15" x14ac:dyDescent="0.25">
      <c r="A250" s="6"/>
      <c r="O250"/>
    </row>
    <row r="251" spans="1:15" x14ac:dyDescent="0.25">
      <c r="A251" s="5"/>
      <c r="O251"/>
    </row>
    <row r="252" spans="1:15" x14ac:dyDescent="0.25">
      <c r="A252" s="5"/>
      <c r="O252"/>
    </row>
    <row r="253" spans="1:15" x14ac:dyDescent="0.25">
      <c r="A253" s="1"/>
      <c r="O253"/>
    </row>
    <row r="254" spans="1:15" x14ac:dyDescent="0.25">
      <c r="A254" s="1"/>
      <c r="O254"/>
    </row>
    <row r="255" spans="1:15" x14ac:dyDescent="0.25">
      <c r="A255" s="1"/>
      <c r="O255"/>
    </row>
  </sheetData>
  <autoFilter ref="B1:B257"/>
  <mergeCells count="9">
    <mergeCell ref="B39:G39"/>
    <mergeCell ref="A2:M4"/>
    <mergeCell ref="A5:M6"/>
    <mergeCell ref="A7:M8"/>
    <mergeCell ref="B34:G34"/>
    <mergeCell ref="B38:G38"/>
    <mergeCell ref="B35:G35"/>
    <mergeCell ref="B36:G36"/>
    <mergeCell ref="B37:G37"/>
  </mergeCells>
  <pageMargins left="0.70866141732283472" right="0.31496062992125984" top="0.74803149606299213" bottom="0.15748031496062992" header="0.31496062992125984" footer="0.31496062992125984"/>
  <pageSetup paperSize="9" scale="53" orientation="landscape" r:id="rId1"/>
  <rowBreaks count="4" manualBreakCount="4">
    <brk id="25" max="12" man="1"/>
    <brk id="37" max="12" man="1"/>
    <brk id="41" max="8" man="1"/>
    <brk id="48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2022-05-18T08:35:40Z</cp:lastPrinted>
  <dcterms:created xsi:type="dcterms:W3CDTF">2020-01-31T07:01:33Z</dcterms:created>
  <dcterms:modified xsi:type="dcterms:W3CDTF">2022-05-18T08:58:53Z</dcterms:modified>
</cp:coreProperties>
</file>