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Лист1!$A$1:$G$25</definedName>
  </definedNames>
  <calcPr calcId="152511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0" i="1"/>
  <c r="G15" i="1" l="1"/>
</calcChain>
</file>

<file path=xl/sharedStrings.xml><?xml version="1.0" encoding="utf-8"?>
<sst xmlns="http://schemas.openxmlformats.org/spreadsheetml/2006/main" count="33" uniqueCount="30">
  <si>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</si>
  <si>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</si>
  <si>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</si>
  <si>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</si>
  <si>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</si>
  <si>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</si>
  <si>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</si>
  <si>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</si>
  <si>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</si>
  <si>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</si>
  <si>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</si>
  <si>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</si>
  <si>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"12" октября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</si>
  <si>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19.10.2021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</si>
  <si>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19.10.2021 года время: 14 часов 00 минут.</t>
  </si>
  <si>
    <t>Техническая спецификация</t>
  </si>
  <si>
    <t xml:space="preserve">Объявление №67
о проведении закупа ЛС
способом запроса ценовых предложений на 2021 год
</t>
  </si>
  <si>
    <t>Парафин П-2</t>
  </si>
  <si>
    <t xml:space="preserve">Парафин — воскоподобная смесь предельных углеводородов (алканов) состава от С18Н38 (октадекан) до С35Н72 (пентатриоконтан). Плотность 0,880–0,915 г/см³ (15 °C). Получают главным образом из нефти.
Физические свойства очищенных твердых нефтяных парафинов П-2 ГОСТ 23683-89
№ п/п Наименование показателя Норма Фактическое значение
1 Внешний вид Кристаллическая масса белого цвета Соответствует
2 Температура плавления, °С, не ниже 52,0 53,4
3 Массовая доля масла, % не более 0,80 0,80
4 Цвет, условные марки, не более 4 2
5 Запах Отсутствует 
6 Содержание бензапирена Отсутствует 
7 Массовая доя серы, %, не более Отсутствует 
8 Массовая доля воды, не более Отсутствует 
9 Содержание механических примесей Отсутствует 
10 Содержание фенола Отсутствует 
11 Содержание фурфурола Отсутствует 
12 Содержание водорастворимых кислот и щелочей Отсутствует
</t>
  </si>
  <si>
    <t>Фуллереновый нанофотонный фильтр к аппарату биоптрон про</t>
  </si>
  <si>
    <t xml:space="preserve">Вес брутто (кг) 0.104
Вес нетто (кг) 0.02
Изготовитель BIOPTRON AG - Sihleggstrasse 23, CH-8832 Wollerau - Switzerland
Диаметр фильтра примерно 5 см
Материал Стекло (органическое с фуллереном) в пластмассовом корпусе
Применение Фуллереновый фильтр для использования с прибором БИОПТРОН MedAll
Фуллереновый фильтр  усиливает лечебный эффект  прибора БИОПТРОН , позволяет добиться выздоровления в более короткие сроки за счет гиперполяризации света, который восстанавливает баланс энергетических процессов и структур, имеющих аналогичную симметрию, соответствующего закону Фибоначчи. Таким образом, гиперполяризованный свет наряду с линейноризованным, который восстанавливает энергию и гармонично организованных организмов, оказывает воздействие на организм, помогает ему восстанавливать себя и поддерживать оптимальное здоровье
</t>
  </si>
  <si>
    <t xml:space="preserve">Подставка для БИОПТРОН ПРО-1 напольная - PAG-991-FS, которая позволяет удобно разместить прибор в соответствии с индивидуальными потребностями пользователя. Напольная стойка поставляется с опорными ножками, но в комплектацию также включен набор колесиков. 
Диаметр фильтра прибора БИОПТРОН Pro1 (приблизительно 11 см) позволяет проводить лечение как небольших, так и более крупных участков тела и подходит для использования как в домашних условиях, так и в больницах и различных медицинских центрах.
Напольная стойка гарантирует максимальный комфорт при любом применении прибора БИОПТРОН Pro1.
</t>
  </si>
  <si>
    <t>Напольная подставка (PAG 991 FS)</t>
  </si>
  <si>
    <t>Аппарат Биоптрон ПРО1 (PAG 990)</t>
  </si>
  <si>
    <t>Озокерит</t>
  </si>
  <si>
    <t xml:space="preserve">Озокерит – это масса коричневого или черного цвета. Состав озокерита представляет собой смесь высокомолекулярных твердых насыщенных углеродов, внешне он похож на пчелиный воск. Температура плавления озокерита 58 - 100°C.
Озокерит растворяется в нефти, эфире, бензоле, сероуглероде и хлороформе.
Химический состав озокерита
1 Церезин 69—80%
2 Парафин 3—7 %
3 Минеральные масла 1—2 %
4 Нефтяные смолы 8—10%
5 Асфальтены 5—5 %
6 Механические примеси 3—8 %
7 При анализе золы обнаружены Cера, железо, натрий, калий, азот
</t>
  </si>
  <si>
    <t>шт</t>
  </si>
  <si>
    <t>3.Сроки поставки: по заявке Заказчика до 31.12.2021 года.</t>
  </si>
  <si>
    <t xml:space="preserve">Прибор для светотерапии БИОПТРОН Про 1 разработан для использования дома, в спа, больницах и медицинских центрах. Прибор поставляется с функциональной напольной стойкой и/или с эргономичной настольной стойкой, что делает его пригодным как для домашних условий, так и для профессионального применения. Легко регулируемые высота и наклон, а также возможность поворота головы прибора на 360° обеспечивают удобное использование практически в любом положении. Время воздействия легко устанавливается с точностью до 30 секунд с помощью контрольной панели. Встроенный фиксатор позволяет определить правильное расстояние до области воздействия. Модель с настольной стойкой дополнительно снабжена чехлом от пыли и удобной сменной подушечкой (которую можно дезинфицировать, мыть и заменять). Напольная стойка поставляется с набором колесиков, но можно дополнительно заказать опорные ножки.                                                                                                                                                               Прим. диаметр фильтра  11 см
 Параметры сети
 электропитания  100-240 В~, 50/60 Гц
 Энергопотребление  90 ВА
 Номинальная мощность
 галогеновой лампы  50 Вт
 Класс защиты  Класс II   , IP 20
 Вес  
  - с настольной стойкой  3,4 кг
  - с напольной стойкой  7,8 кг
 Температура окружающей среды  
  - при использовании  от +10 до +40°C
  - при хранении  от -30 до +45°C
 Длина волны  480 - 3400 нм
 Степень поляризации  &gt;95%
(590 - 1550 нм)
 Удельная мощность  в среднем
 40 мВт/см2
 Плотность потока световой 
 энергии в минуту  в среднем
  2,4 Дж/см2
 Маркировка CE  CE0197                                                                                                                                                                                                                                
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</si>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</sst>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165" fontId="11" fillId="0" borderId="0" xfId="11" applyFont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0" borderId="0" xfId="0" applyFont="1" applyFill="1" applyAlignment="1"/>
    <xf numFmtId="0" fontId="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6" fontId="15" fillId="0" borderId="1" xfId="11" applyNumberFormat="1" applyFont="1" applyBorder="1" applyAlignment="1">
      <alignment horizontal="center" vertical="center" wrapText="1"/>
    </xf>
    <xf numFmtId="165" fontId="2" fillId="0" borderId="1" xfId="1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13" fillId="0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NumberFormat="1" applyFont="1" applyFill="1" applyBorder="1" applyAlignment="1">
      <alignment vertical="top" wrapText="1"/>
    </xf>
    <xf numFmtId="0" fontId="0" fillId="0" borderId="0" xfId="0" applyFont="1" applyBorder="1"/>
    <xf numFmtId="165" fontId="0" fillId="0" borderId="0" xfId="11" applyFont="1" applyBorder="1"/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abSelected="1" view="pageBreakPreview" topLeftCell="A22" zoomScale="73" zoomScaleNormal="73" zoomScaleSheetLayoutView="73" workbookViewId="0">
      <selection sqref="A1:M24"/>
    </sheetView>
  </sheetViews>
  <sheetFormatPr defaultRowHeight="15" x14ac:dyDescent="0.25"/>
  <cols>
    <col min="1" max="1" width="7.140625" customWidth="1"/>
    <col min="2" max="2" width="21.42578125" customWidth="1"/>
    <col min="3" max="3" width="109.5703125" style="12" customWidth="1"/>
    <col min="4" max="4" width="12.7109375" customWidth="1"/>
    <col min="5" max="5" width="21.5703125" customWidth="1"/>
    <col min="6" max="6" width="30" style="14" customWidth="1"/>
    <col min="7" max="7" width="34.4257812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18"/>
      <c r="F1" s="19"/>
      <c r="G1" s="19"/>
      <c r="H1" s="17"/>
      <c r="I1" s="17"/>
      <c r="J1" s="17"/>
      <c r="K1" s="17"/>
      <c r="L1" s="17"/>
      <c r="M1" s="17"/>
    </row>
    <row r="2" spans="1:15" ht="12.75" customHeight="1" x14ac:dyDescent="0.25">
      <c r="A2" s="54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12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3.7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72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60" customHeight="1" x14ac:dyDescent="0.25">
      <c r="A9" s="30" t="s">
        <v>2</v>
      </c>
      <c r="B9" s="30" t="s">
        <v>0</v>
      </c>
      <c r="C9" s="46" t="s">
        <v>15</v>
      </c>
      <c r="D9" s="30" t="s">
        <v>1</v>
      </c>
      <c r="E9" s="31" t="s">
        <v>5</v>
      </c>
      <c r="F9" s="31" t="s">
        <v>4</v>
      </c>
      <c r="G9" s="31" t="s">
        <v>10</v>
      </c>
      <c r="H9" s="32"/>
      <c r="I9" s="32"/>
      <c r="J9" s="32"/>
      <c r="K9" s="32"/>
      <c r="L9" s="32"/>
      <c r="M9" s="32"/>
      <c r="O9" s="16"/>
    </row>
    <row r="10" spans="1:15" s="15" customFormat="1" ht="258.75" customHeight="1" x14ac:dyDescent="0.25">
      <c r="A10" s="30">
        <v>1</v>
      </c>
      <c r="B10" s="47" t="s">
        <v>17</v>
      </c>
      <c r="C10" s="48" t="s">
        <v>18</v>
      </c>
      <c r="D10" s="33" t="s">
        <v>29</v>
      </c>
      <c r="E10" s="34">
        <v>21</v>
      </c>
      <c r="F10" s="35">
        <v>4800</v>
      </c>
      <c r="G10" s="35">
        <f>E10*F10</f>
        <v>100800</v>
      </c>
      <c r="H10" s="32"/>
      <c r="I10" s="32"/>
      <c r="J10" s="32"/>
      <c r="K10" s="32"/>
      <c r="L10" s="32"/>
      <c r="M10" s="32"/>
      <c r="O10" s="16"/>
    </row>
    <row r="11" spans="1:15" s="15" customFormat="1" ht="180" customHeight="1" x14ac:dyDescent="0.25">
      <c r="A11" s="30">
        <v>2</v>
      </c>
      <c r="B11" s="51" t="s">
        <v>24</v>
      </c>
      <c r="C11" s="52" t="s">
        <v>25</v>
      </c>
      <c r="D11" s="33" t="s">
        <v>29</v>
      </c>
      <c r="E11" s="34">
        <v>11</v>
      </c>
      <c r="F11" s="35">
        <v>8500</v>
      </c>
      <c r="G11" s="35">
        <f t="shared" ref="G11:G14" si="0">E11*F11</f>
        <v>93500</v>
      </c>
      <c r="H11" s="32"/>
      <c r="I11" s="32"/>
      <c r="J11" s="32"/>
      <c r="K11" s="32"/>
      <c r="L11" s="32"/>
      <c r="M11" s="32"/>
      <c r="O11" s="16"/>
    </row>
    <row r="12" spans="1:15" s="15" customFormat="1" ht="390.75" customHeight="1" x14ac:dyDescent="0.25">
      <c r="A12" s="30">
        <v>3</v>
      </c>
      <c r="B12" s="49" t="s">
        <v>23</v>
      </c>
      <c r="C12" s="52" t="s">
        <v>28</v>
      </c>
      <c r="D12" s="33" t="s">
        <v>26</v>
      </c>
      <c r="E12" s="34">
        <v>1</v>
      </c>
      <c r="F12" s="35">
        <v>2699000</v>
      </c>
      <c r="G12" s="35">
        <f t="shared" si="0"/>
        <v>2699000</v>
      </c>
      <c r="H12" s="32"/>
      <c r="I12" s="32"/>
      <c r="J12" s="32"/>
      <c r="K12" s="32"/>
      <c r="L12" s="32"/>
      <c r="M12" s="32"/>
      <c r="O12" s="16"/>
    </row>
    <row r="13" spans="1:15" s="15" customFormat="1" ht="123.75" customHeight="1" x14ac:dyDescent="0.25">
      <c r="A13" s="30">
        <v>4</v>
      </c>
      <c r="B13" s="51" t="s">
        <v>22</v>
      </c>
      <c r="C13" s="52" t="s">
        <v>21</v>
      </c>
      <c r="D13" s="33" t="s">
        <v>26</v>
      </c>
      <c r="E13" s="34">
        <v>1</v>
      </c>
      <c r="F13" s="35">
        <v>292000</v>
      </c>
      <c r="G13" s="35">
        <f t="shared" si="0"/>
        <v>292000</v>
      </c>
      <c r="H13" s="32"/>
      <c r="I13" s="32"/>
      <c r="J13" s="32"/>
      <c r="K13" s="32"/>
      <c r="L13" s="32"/>
      <c r="M13" s="32"/>
      <c r="O13" s="16"/>
    </row>
    <row r="14" spans="1:15" s="15" customFormat="1" ht="223.5" customHeight="1" x14ac:dyDescent="0.25">
      <c r="A14" s="30">
        <v>5</v>
      </c>
      <c r="B14" s="49" t="s">
        <v>19</v>
      </c>
      <c r="C14" s="48" t="s">
        <v>20</v>
      </c>
      <c r="D14" s="33" t="s">
        <v>26</v>
      </c>
      <c r="E14" s="34">
        <v>1</v>
      </c>
      <c r="F14" s="35">
        <v>229800</v>
      </c>
      <c r="G14" s="35">
        <f t="shared" si="0"/>
        <v>229800</v>
      </c>
      <c r="H14" s="32"/>
      <c r="I14" s="32"/>
      <c r="J14" s="32"/>
      <c r="K14" s="32"/>
      <c r="L14" s="32"/>
      <c r="M14" s="32"/>
      <c r="O14" s="16"/>
    </row>
    <row r="15" spans="1:15" s="12" customFormat="1" ht="26.25" customHeight="1" x14ac:dyDescent="0.25">
      <c r="A15" s="36"/>
      <c r="B15" s="37" t="s">
        <v>3</v>
      </c>
      <c r="C15" s="50"/>
      <c r="D15" s="36"/>
      <c r="E15" s="34"/>
      <c r="F15" s="38"/>
      <c r="G15" s="39">
        <f>SUM(G10:G14)</f>
        <v>3415100</v>
      </c>
      <c r="H15" s="2"/>
      <c r="I15" s="2"/>
      <c r="J15" s="2"/>
      <c r="K15" s="2"/>
      <c r="L15" s="2"/>
      <c r="M15" s="2"/>
      <c r="O15" s="7"/>
    </row>
    <row r="16" spans="1:15" s="12" customFormat="1" ht="14.25" customHeight="1" x14ac:dyDescent="0.25">
      <c r="A16" s="40"/>
      <c r="B16" s="41"/>
      <c r="C16" s="41"/>
      <c r="D16" s="40"/>
      <c r="E16" s="42"/>
      <c r="F16" s="43"/>
      <c r="G16" s="43"/>
      <c r="H16" s="2"/>
      <c r="I16" s="2"/>
      <c r="J16" s="2"/>
      <c r="K16" s="2"/>
      <c r="L16" s="2"/>
      <c r="M16" s="2"/>
      <c r="O16" s="7"/>
    </row>
    <row r="17" spans="1:15" ht="19.5" customHeight="1" x14ac:dyDescent="0.25">
      <c r="A17" s="5"/>
      <c r="B17" s="58" t="s">
        <v>6</v>
      </c>
      <c r="C17" s="58"/>
      <c r="D17" s="58"/>
      <c r="E17" s="58"/>
      <c r="F17" s="58"/>
      <c r="G17" s="58"/>
      <c r="H17" s="2"/>
      <c r="I17" s="2"/>
      <c r="J17" s="2"/>
      <c r="K17" s="2"/>
      <c r="L17" s="2"/>
      <c r="M17" s="2"/>
      <c r="O17"/>
    </row>
    <row r="18" spans="1:15" ht="21" customHeight="1" x14ac:dyDescent="0.25">
      <c r="A18" s="5"/>
      <c r="B18" s="58" t="s">
        <v>27</v>
      </c>
      <c r="C18" s="58"/>
      <c r="D18" s="58"/>
      <c r="E18" s="58"/>
      <c r="F18" s="58"/>
      <c r="G18" s="58"/>
      <c r="H18" s="2"/>
      <c r="I18" s="2"/>
      <c r="J18" s="2"/>
      <c r="K18" s="2"/>
      <c r="L18" s="2"/>
      <c r="M18" s="2"/>
      <c r="O18"/>
    </row>
    <row r="19" spans="1:15" ht="35.25" customHeight="1" x14ac:dyDescent="0.25">
      <c r="A19" s="5"/>
      <c r="B19" s="60" t="s">
        <v>13</v>
      </c>
      <c r="C19" s="60"/>
      <c r="D19" s="60"/>
      <c r="E19" s="60"/>
      <c r="F19" s="60"/>
      <c r="G19" s="60"/>
      <c r="H19" s="2"/>
      <c r="I19" s="2"/>
      <c r="J19" s="2"/>
      <c r="K19" s="2"/>
      <c r="L19" s="2"/>
      <c r="M19" s="2"/>
      <c r="O19"/>
    </row>
    <row r="20" spans="1:15" ht="24" customHeight="1" x14ac:dyDescent="0.25">
      <c r="A20" s="6"/>
      <c r="B20" s="60" t="s">
        <v>14</v>
      </c>
      <c r="C20" s="60"/>
      <c r="D20" s="60"/>
      <c r="E20" s="60"/>
      <c r="F20" s="60"/>
      <c r="G20" s="60"/>
      <c r="H20" s="2"/>
      <c r="I20" s="2"/>
      <c r="J20" s="2"/>
      <c r="K20" s="2"/>
      <c r="L20" s="2"/>
      <c r="M20" s="2"/>
      <c r="O20"/>
    </row>
    <row r="21" spans="1:15" ht="255.75" customHeight="1" x14ac:dyDescent="0.25">
      <c r="A21" s="6"/>
      <c r="B21" s="59" t="s">
        <v>7</v>
      </c>
      <c r="C21" s="59"/>
      <c r="D21" s="59"/>
      <c r="E21" s="59"/>
      <c r="F21" s="59"/>
      <c r="G21" s="59"/>
      <c r="H21" s="2"/>
      <c r="I21" s="2"/>
      <c r="J21" s="2"/>
      <c r="K21" s="2"/>
      <c r="L21" s="2"/>
      <c r="M21" s="2"/>
      <c r="O21"/>
    </row>
    <row r="22" spans="1:15" s="12" customFormat="1" ht="81.75" customHeight="1" x14ac:dyDescent="0.25">
      <c r="A22" s="6"/>
      <c r="B22" s="53" t="s">
        <v>8</v>
      </c>
      <c r="C22" s="53"/>
      <c r="D22" s="53"/>
      <c r="E22" s="53"/>
      <c r="F22" s="53"/>
      <c r="G22" s="53"/>
      <c r="H22" s="2"/>
      <c r="I22" s="2"/>
      <c r="J22" s="2"/>
      <c r="K22" s="2"/>
      <c r="L22" s="2"/>
      <c r="M22" s="2"/>
    </row>
    <row r="23" spans="1:15" x14ac:dyDescent="0.25">
      <c r="A23" s="5"/>
      <c r="B23" s="3"/>
      <c r="C23" s="3"/>
      <c r="D23" s="2"/>
      <c r="E23" s="2"/>
      <c r="H23" s="2"/>
      <c r="I23" s="2"/>
      <c r="J23" s="2"/>
      <c r="K23" s="2"/>
      <c r="L23" s="2"/>
      <c r="M23" s="2"/>
      <c r="O23"/>
    </row>
    <row r="24" spans="1:15" x14ac:dyDescent="0.25">
      <c r="A24" s="5"/>
      <c r="C24" s="44" t="s">
        <v>11</v>
      </c>
      <c r="D24" s="45"/>
      <c r="E24" s="45"/>
      <c r="F24" s="45"/>
      <c r="G24" s="45"/>
      <c r="H24" s="2"/>
      <c r="I24" s="2"/>
      <c r="J24" s="2"/>
      <c r="K24" s="2"/>
      <c r="L24" s="2"/>
      <c r="M24" s="2"/>
      <c r="O24"/>
    </row>
    <row r="25" spans="1:15" x14ac:dyDescent="0.25">
      <c r="A25" s="5"/>
      <c r="B25" s="32"/>
      <c r="C25" s="32"/>
      <c r="D25" s="2"/>
      <c r="E25" s="2"/>
      <c r="H25" s="2"/>
      <c r="I25" s="2"/>
      <c r="J25" s="2"/>
      <c r="K25" s="2"/>
      <c r="L25" s="2"/>
      <c r="M25" s="2"/>
      <c r="O25"/>
    </row>
    <row r="26" spans="1:15" s="12" customFormat="1" ht="18.75" x14ac:dyDescent="0.3">
      <c r="A26" s="21"/>
      <c r="B26" s="29"/>
      <c r="C26" s="29"/>
      <c r="D26" s="27"/>
      <c r="E26" s="27"/>
      <c r="F26" s="27"/>
      <c r="G26" s="25"/>
      <c r="H26" s="20"/>
      <c r="I26" s="20"/>
      <c r="J26" s="20"/>
      <c r="K26" s="20"/>
      <c r="L26" s="20"/>
      <c r="M26" s="20"/>
    </row>
    <row r="27" spans="1:15" s="12" customFormat="1" ht="18.75" x14ac:dyDescent="0.3">
      <c r="A27" s="21"/>
      <c r="B27" s="29"/>
      <c r="C27" s="29"/>
      <c r="D27" s="20"/>
      <c r="E27" s="20"/>
      <c r="F27" s="24"/>
      <c r="G27" s="24"/>
      <c r="H27" s="20"/>
      <c r="I27" s="20"/>
      <c r="J27" s="20"/>
      <c r="K27" s="20"/>
      <c r="L27" s="20"/>
      <c r="M27" s="20"/>
    </row>
    <row r="28" spans="1:15" ht="34.5" customHeight="1" x14ac:dyDescent="0.3">
      <c r="A28" s="21"/>
      <c r="B28" s="29"/>
      <c r="C28" s="29"/>
      <c r="D28" s="26"/>
      <c r="E28" s="26"/>
      <c r="F28" s="26"/>
      <c r="G28" s="26"/>
      <c r="H28" s="20"/>
      <c r="I28" s="20"/>
      <c r="J28" s="20"/>
      <c r="K28" s="20"/>
      <c r="L28" s="20"/>
      <c r="M28" s="20"/>
      <c r="O28"/>
    </row>
    <row r="29" spans="1:15" ht="18.75" x14ac:dyDescent="0.3">
      <c r="A29" s="21"/>
      <c r="B29" s="29"/>
      <c r="C29" s="29"/>
      <c r="D29" s="20"/>
      <c r="E29" s="20"/>
      <c r="F29" s="24"/>
      <c r="G29" s="24"/>
      <c r="H29" s="20"/>
      <c r="I29" s="20"/>
      <c r="J29" s="20"/>
      <c r="K29" s="20"/>
      <c r="L29" s="20"/>
      <c r="M29" s="20"/>
      <c r="O29"/>
    </row>
    <row r="30" spans="1:15" ht="18.75" x14ac:dyDescent="0.3">
      <c r="A30" s="21"/>
      <c r="B30" s="29"/>
      <c r="C30" s="29"/>
      <c r="D30" s="27"/>
      <c r="E30" s="27"/>
      <c r="F30" s="27"/>
      <c r="G30" s="27"/>
      <c r="H30" s="20"/>
      <c r="I30" s="20"/>
      <c r="J30" s="20"/>
      <c r="K30" s="20"/>
      <c r="L30" s="20"/>
      <c r="M30" s="20"/>
      <c r="O30"/>
    </row>
    <row r="31" spans="1:15" ht="18.75" x14ac:dyDescent="0.3">
      <c r="A31" s="22"/>
      <c r="B31" s="29"/>
      <c r="C31" s="29"/>
      <c r="D31" s="20"/>
      <c r="E31" s="20"/>
      <c r="F31" s="24"/>
      <c r="G31" s="24"/>
      <c r="H31" s="20"/>
      <c r="I31" s="20"/>
      <c r="J31" s="20"/>
      <c r="K31" s="20"/>
      <c r="L31" s="20"/>
      <c r="M31" s="20"/>
      <c r="O31"/>
    </row>
    <row r="32" spans="1:15" ht="18.75" x14ac:dyDescent="0.3">
      <c r="A32" s="22"/>
      <c r="B32" s="28"/>
      <c r="C32" s="28"/>
      <c r="D32" s="28"/>
      <c r="E32" s="28"/>
      <c r="F32" s="28"/>
      <c r="G32" s="28"/>
      <c r="H32" s="20"/>
      <c r="I32" s="20"/>
      <c r="J32" s="20"/>
      <c r="K32" s="20"/>
      <c r="L32" s="20"/>
      <c r="M32" s="20"/>
      <c r="O32"/>
    </row>
    <row r="33" spans="1:15" ht="18.75" x14ac:dyDescent="0.3">
      <c r="A33" s="22"/>
      <c r="B33" s="23"/>
      <c r="C33" s="23"/>
      <c r="D33" s="20"/>
      <c r="E33" s="20"/>
      <c r="F33" s="24"/>
      <c r="G33" s="24"/>
      <c r="H33" s="20"/>
      <c r="I33" s="20"/>
      <c r="J33" s="20"/>
      <c r="K33" s="20"/>
      <c r="L33" s="20"/>
      <c r="M33" s="20"/>
      <c r="O33"/>
    </row>
    <row r="34" spans="1:15" ht="18.75" x14ac:dyDescent="0.3">
      <c r="A34" s="21"/>
      <c r="B34" s="23"/>
      <c r="C34" s="23"/>
      <c r="D34" s="20"/>
      <c r="E34" s="20"/>
      <c r="F34" s="24"/>
      <c r="G34" s="24"/>
      <c r="H34" s="20"/>
      <c r="I34" s="20"/>
      <c r="J34" s="20"/>
      <c r="K34" s="20"/>
      <c r="L34" s="20"/>
      <c r="M34" s="20"/>
      <c r="O34"/>
    </row>
    <row r="35" spans="1:15" ht="18.75" x14ac:dyDescent="0.3">
      <c r="A35" s="21"/>
      <c r="B35" s="23"/>
      <c r="C35" s="23"/>
      <c r="D35" s="20"/>
      <c r="E35" s="20"/>
      <c r="F35" s="24"/>
      <c r="G35" s="24"/>
      <c r="H35" s="20"/>
      <c r="I35" s="20"/>
      <c r="J35" s="20"/>
      <c r="K35" s="20"/>
      <c r="L35" s="20"/>
      <c r="M35" s="20"/>
      <c r="O35"/>
    </row>
    <row r="36" spans="1:15" ht="18.75" x14ac:dyDescent="0.3">
      <c r="A36" s="21"/>
      <c r="B36" s="23"/>
      <c r="C36" s="23"/>
      <c r="D36" s="20"/>
      <c r="E36" s="20"/>
      <c r="F36" s="24"/>
      <c r="G36" s="24"/>
      <c r="H36" s="20"/>
      <c r="I36" s="20"/>
      <c r="J36" s="20"/>
      <c r="K36" s="20"/>
      <c r="L36" s="20"/>
      <c r="M36" s="20"/>
      <c r="O36"/>
    </row>
    <row r="37" spans="1:15" ht="18.75" x14ac:dyDescent="0.3">
      <c r="A37" s="21"/>
      <c r="B37" s="23"/>
      <c r="C37" s="23"/>
      <c r="D37" s="20"/>
      <c r="E37" s="20"/>
      <c r="F37" s="24"/>
      <c r="G37" s="24"/>
      <c r="H37" s="20"/>
      <c r="I37" s="20"/>
      <c r="J37" s="20"/>
      <c r="K37" s="20"/>
      <c r="L37" s="20"/>
      <c r="M37" s="20"/>
      <c r="O37"/>
    </row>
    <row r="38" spans="1:15" ht="18.75" x14ac:dyDescent="0.3">
      <c r="A38" s="21"/>
      <c r="B38" s="23"/>
      <c r="C38" s="23"/>
      <c r="D38" s="20"/>
      <c r="E38" s="20"/>
      <c r="F38" s="24"/>
      <c r="G38" s="24"/>
      <c r="H38" s="20"/>
      <c r="I38" s="20"/>
      <c r="J38" s="20"/>
      <c r="K38" s="20"/>
      <c r="L38" s="20"/>
      <c r="M38" s="20"/>
      <c r="O38"/>
    </row>
    <row r="39" spans="1:15" ht="18.75" x14ac:dyDescent="0.3">
      <c r="A39" s="21"/>
      <c r="B39" s="23"/>
      <c r="C39" s="23"/>
      <c r="D39" s="20"/>
      <c r="E39" s="20"/>
      <c r="F39" s="24"/>
      <c r="G39" s="24"/>
      <c r="H39" s="20"/>
      <c r="I39" s="20"/>
      <c r="J39" s="20"/>
      <c r="K39" s="20"/>
      <c r="L39" s="20"/>
      <c r="M39" s="20"/>
      <c r="O39"/>
    </row>
    <row r="40" spans="1:15" ht="18.75" x14ac:dyDescent="0.3">
      <c r="A40" s="21"/>
      <c r="B40" s="23"/>
      <c r="C40" s="23"/>
      <c r="D40" s="20"/>
      <c r="E40" s="20"/>
      <c r="F40" s="24"/>
      <c r="G40" s="24"/>
      <c r="H40" s="20"/>
      <c r="I40" s="20"/>
      <c r="J40" s="20"/>
      <c r="K40" s="20"/>
      <c r="L40" s="20"/>
      <c r="M40" s="20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1"/>
      <c r="O236"/>
    </row>
    <row r="237" spans="1:15" x14ac:dyDescent="0.25">
      <c r="A237" s="1"/>
      <c r="O237"/>
    </row>
    <row r="238" spans="1:15" x14ac:dyDescent="0.25">
      <c r="A238" s="1"/>
      <c r="O238"/>
    </row>
  </sheetData>
  <autoFilter ref="B1:B240"/>
  <mergeCells count="9">
    <mergeCell ref="B22:G22"/>
    <mergeCell ref="A2:M4"/>
    <mergeCell ref="A5:M6"/>
    <mergeCell ref="A7:M8"/>
    <mergeCell ref="B17:G17"/>
    <mergeCell ref="B21:G21"/>
    <mergeCell ref="B18:G18"/>
    <mergeCell ref="B19:G19"/>
    <mergeCell ref="B20:G20"/>
  </mergeCells>
  <pageMargins left="0.70866141732283472" right="0.31496062992125984" top="0.74803149606299213" bottom="0.15748031496062992" header="0.31496062992125984" footer="0.31496062992125984"/>
  <pageSetup paperSize="9" scale="46" orientation="landscape" r:id="rId1"/>
  <rowBreaks count="1" manualBreakCount="1">
    <brk id="31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2021-11-16T08:58:28Z</cp:lastPrinted>
  <dcterms:created xsi:type="dcterms:W3CDTF">2020-01-31T07:01:33Z</dcterms:created>
  <dcterms:modified xsi:type="dcterms:W3CDTF">2021-11-16T08:59:21Z</dcterms:modified>
</cp:coreProperties>
</file>