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Лист1!$B$1:$B$260</definedName>
    <definedName name="_xlnm.Print_Area" localSheetId="0">Лист1!$A$1:$I$44</definedName>
  </definedNames>
  <calcPr calcId="152511" refMode="R1C1"/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<sst xmlns="http://schemas.openxmlformats.org/spreadsheetml/2006/main" count="66" uniqueCount="46">
  <si>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</si>
  <si>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</si>
  <si>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</si>
  <si>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</si>
  <si>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</si>
  <si>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</si>
  <si>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</si>
  <si>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</si>
  <si>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</si>
  <si>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</si>
  <si>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</si>
  <si>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Директор                                                      Сураужанов Д.А.</t>
  </si>
  <si>
    <t>3. Сроки поставки: по заявке Заказчика до 31.12.2021 года.</t>
  </si>
  <si>
    <t xml:space="preserve">Объявление №70-1
о проведении закупа ЛС
способом запроса ценовых предложений на 2021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</si>
  <si>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                                       "18" октября 2021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</si>
  <si>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25.10.2021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</si>
  <si>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3 - этаж, кабинет госзакупок,  дата: 25.10.2021 года время: 14 часов 00 минут.</t>
  </si>
  <si>
    <t>шт</t>
  </si>
  <si>
    <t>Кассета CURIX CAS EU OR MED 35x35см (3KNT3)</t>
  </si>
  <si>
    <t>Мочеприемник стерильный 2000 мл с Завязками, однократного применения</t>
  </si>
  <si>
    <t>Пленка рентгеновская 70ммх30,5м</t>
  </si>
  <si>
    <t>рулон</t>
  </si>
  <si>
    <t>Термометр электронный цифровой</t>
  </si>
  <si>
    <t>Лейкопластырь на нетканой основе 1,25смх5м</t>
  </si>
  <si>
    <t>Марля медицинская ( отбеленная в рулонах 1000 м )</t>
  </si>
  <si>
    <t>пог.м</t>
  </si>
  <si>
    <t>Спиртовая салфетка 65х30мм</t>
  </si>
  <si>
    <t xml:space="preserve"> шт</t>
  </si>
  <si>
    <t>Викрил фиолетовый нить стерильная хирургическая, рассасывающаяся. М 3,5, USP (0), длина нити 75 см, игла колющая 40мм, 1/2 окр</t>
  </si>
  <si>
    <t>Викрил фиолетовый нить стерильная хирургическая, рассасывающаяся. М 4, USP (1), длина нити не менее 74,5 см и не более 90,5 см, игла колющая не менее 39,5 мм и не более 48,5 мм, 1/2 окр.</t>
  </si>
  <si>
    <t>Викрил фиолетовый нить стерильная хирургическая, рассасывающаяся. М 5, USP (2), длина нити  90 см, игла колющая не менее 39,5 мм и не более 48,5 мм, 1/2 окр.</t>
  </si>
  <si>
    <t>Кетгут простой USP 3 (Metric 7) длина нити 75см, игла колющая 45 мм.</t>
  </si>
  <si>
    <t>Канюля назальная кислородная (взрослая)</t>
  </si>
  <si>
    <t>Канюля назальная кислородная (детская)</t>
  </si>
  <si>
    <t>Иглы - бабочки с катетерами и адаптерами: 23G</t>
  </si>
  <si>
    <t>Канюля внутривенная с катетером и инъекционным клапаном G18</t>
  </si>
  <si>
    <t>Канюля внутривенная с катетером и инъекционным клапаном G20</t>
  </si>
  <si>
    <t>Канюля внутривенная с катетером и инъекционным клапаном G22</t>
  </si>
  <si>
    <t>Держатель катетера</t>
  </si>
  <si>
    <t>Викрил нить стерильная хирургическая, рассасывающаяся. М 4, USP (1), длина нити не менее 74,5 см и не более 100 см, игла колющая 80 мм, 1/2 окр.</t>
  </si>
  <si>
    <t>Кружка Эсмарха,  2000 мл</t>
  </si>
  <si>
    <r>
      <t xml:space="preserve">Кетгут простой USP 1 (Metric 5) </t>
    </r>
    <r>
      <rPr>
        <sz val="12"/>
        <color rgb="FF000000"/>
        <rFont val="Times New Roman"/>
        <family val="1"/>
        <charset val="204"/>
      </rPr>
      <t xml:space="preserve">длина нити 75см </t>
    </r>
    <r>
      <rPr>
        <sz val="12"/>
        <color theme="1"/>
        <rFont val="Times New Roman"/>
        <family val="1"/>
        <charset val="204"/>
      </rPr>
      <t>, игла колющая 40 мм.</t>
    </r>
  </si>
  <si>
    <r>
      <t xml:space="preserve">Кетгут простой USP 2 (Metric 6) </t>
    </r>
    <r>
      <rPr>
        <sz val="12"/>
        <color rgb="FF000000"/>
        <rFont val="Times New Roman"/>
        <family val="1"/>
        <charset val="204"/>
      </rPr>
      <t xml:space="preserve">длина нити 75см, </t>
    </r>
    <r>
      <rPr>
        <sz val="12"/>
        <color theme="1"/>
        <rFont val="Times New Roman"/>
        <family val="1"/>
        <charset val="204"/>
      </rPr>
      <t>игла колющая 45 мм.</t>
    </r>
  </si>
  <si>
    <r>
      <t xml:space="preserve">Нить лавсановая(полиэфирная) плетеная, окрашенная(зеленая),  USP 2  (Metric 5) </t>
    </r>
    <r>
      <rPr>
        <sz val="12"/>
        <color rgb="FF000000"/>
        <rFont val="Times New Roman"/>
        <family val="1"/>
        <charset val="204"/>
      </rPr>
      <t xml:space="preserve">длина нити 75см, </t>
    </r>
    <r>
      <rPr>
        <sz val="12"/>
        <color theme="1"/>
        <rFont val="Times New Roman"/>
        <family val="1"/>
        <charset val="204"/>
      </rPr>
      <t>игла колющая 45мм</t>
    </r>
  </si>
  <si>
    <r>
      <t xml:space="preserve">Нить лавсановая(полиэфирная) плетеная, окрашенная(зеленая),  USP 3-4  (Metric 6) </t>
    </r>
    <r>
      <rPr>
        <sz val="12"/>
        <color rgb="FF000000"/>
        <rFont val="Times New Roman"/>
        <family val="1"/>
        <charset val="204"/>
      </rPr>
      <t xml:space="preserve">длина нити 75см, </t>
    </r>
    <r>
      <rPr>
        <sz val="12"/>
        <color theme="1"/>
        <rFont val="Times New Roman"/>
        <family val="1"/>
        <charset val="204"/>
      </rPr>
      <t xml:space="preserve">игла колющая 45мм </t>
    </r>
  </si>
  <si>
    <t>Измерители артериального давления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</si>
</sst>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165" fontId="17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15" fillId="0" borderId="4" xfId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165" fontId="18" fillId="0" borderId="1" xfId="11" applyFont="1" applyBorder="1"/>
    <xf numFmtId="0" fontId="16" fillId="0" borderId="0" xfId="0" applyFont="1" applyFill="1" applyBorder="1" applyAlignment="1">
      <alignment horizontal="center" vertical="top"/>
    </xf>
    <xf numFmtId="0" fontId="16" fillId="0" borderId="0" xfId="0" applyNumberFormat="1" applyFont="1" applyFill="1" applyBorder="1" applyAlignment="1">
      <alignment vertical="top" wrapText="1"/>
    </xf>
    <xf numFmtId="0" fontId="8" fillId="0" borderId="0" xfId="0" applyFont="1" applyBorder="1"/>
    <xf numFmtId="165" fontId="8" fillId="0" borderId="0" xfId="11" applyFont="1" applyBorder="1"/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8"/>
  <sheetViews>
    <sheetView tabSelected="1" view="pageBreakPreview" topLeftCell="A2" zoomScale="73" zoomScaleNormal="73" zoomScaleSheetLayoutView="73" workbookViewId="0">
      <selection activeCell="A2" sqref="A2:L4"/>
    </sheetView>
  </sheetViews>
  <sheetFormatPr defaultRowHeight="15" x14ac:dyDescent="0.25"/>
  <cols>
    <col min="1" max="1" width="9.28515625" customWidth="1"/>
    <col min="2" max="2" width="63.85546875" customWidth="1"/>
    <col min="3" max="3" width="19.5703125" customWidth="1"/>
    <col min="4" max="4" width="22.85546875" customWidth="1"/>
    <col min="5" max="5" width="21.28515625" style="14" customWidth="1"/>
    <col min="6" max="6" width="31.14062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9" t="s">
        <v>13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ht="18" customHeight="1" x14ac:dyDescent="0.25">
      <c r="A5" s="61" t="s">
        <v>14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36.7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4" x14ac:dyDescent="0.25">
      <c r="A7" s="62" t="s">
        <v>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4" ht="116.2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4" s="15" customFormat="1" ht="60" customHeight="1" thickBot="1" x14ac:dyDescent="0.3">
      <c r="A9" s="34" t="s">
        <v>2</v>
      </c>
      <c r="B9" s="35" t="s">
        <v>0</v>
      </c>
      <c r="C9" s="35" t="s">
        <v>1</v>
      </c>
      <c r="D9" s="36" t="s">
        <v>5</v>
      </c>
      <c r="E9" s="37" t="s">
        <v>4</v>
      </c>
      <c r="F9" s="37" t="s">
        <v>10</v>
      </c>
      <c r="G9" s="38"/>
      <c r="H9" s="38"/>
      <c r="I9" s="38"/>
      <c r="J9" s="38"/>
      <c r="K9" s="38"/>
      <c r="L9" s="38"/>
      <c r="N9" s="16"/>
    </row>
    <row r="10" spans="1:14" s="15" customFormat="1" ht="60" customHeight="1" thickBot="1" x14ac:dyDescent="0.3">
      <c r="A10" s="51">
        <v>1</v>
      </c>
      <c r="B10" s="52" t="s">
        <v>45</v>
      </c>
      <c r="C10" s="53" t="s">
        <v>17</v>
      </c>
      <c r="D10" s="52">
        <v>100</v>
      </c>
      <c r="E10" s="52">
        <v>10700</v>
      </c>
      <c r="F10" s="52">
        <v>1070000</v>
      </c>
      <c r="G10" s="38"/>
      <c r="H10" s="38"/>
      <c r="I10" s="38"/>
      <c r="J10" s="38"/>
      <c r="K10" s="38"/>
      <c r="L10" s="38"/>
      <c r="N10" s="16"/>
    </row>
    <row r="11" spans="1:14" s="15" customFormat="1" ht="60" customHeight="1" thickBot="1" x14ac:dyDescent="0.3">
      <c r="A11" s="54">
        <v>2</v>
      </c>
      <c r="B11" s="55" t="s">
        <v>18</v>
      </c>
      <c r="C11" s="56" t="s">
        <v>17</v>
      </c>
      <c r="D11" s="55">
        <v>1</v>
      </c>
      <c r="E11" s="55">
        <v>380000</v>
      </c>
      <c r="F11" s="55">
        <v>380000</v>
      </c>
      <c r="G11" s="38"/>
      <c r="H11" s="38"/>
      <c r="I11" s="38"/>
      <c r="J11" s="38"/>
      <c r="K11" s="38"/>
      <c r="L11" s="38"/>
      <c r="N11" s="16"/>
    </row>
    <row r="12" spans="1:14" s="15" customFormat="1" ht="60" customHeight="1" thickBot="1" x14ac:dyDescent="0.3">
      <c r="A12" s="54">
        <v>3</v>
      </c>
      <c r="B12" s="55" t="s">
        <v>19</v>
      </c>
      <c r="C12" s="56" t="s">
        <v>17</v>
      </c>
      <c r="D12" s="55">
        <v>2000</v>
      </c>
      <c r="E12" s="55">
        <v>600</v>
      </c>
      <c r="F12" s="55">
        <v>1200000</v>
      </c>
      <c r="G12" s="38"/>
      <c r="H12" s="38"/>
      <c r="I12" s="38"/>
      <c r="J12" s="38"/>
      <c r="K12" s="38"/>
      <c r="L12" s="38"/>
      <c r="N12" s="16"/>
    </row>
    <row r="13" spans="1:14" s="15" customFormat="1" ht="60" customHeight="1" thickBot="1" x14ac:dyDescent="0.3">
      <c r="A13" s="54">
        <v>4</v>
      </c>
      <c r="B13" s="55" t="s">
        <v>20</v>
      </c>
      <c r="C13" s="56" t="s">
        <v>21</v>
      </c>
      <c r="D13" s="55">
        <v>70</v>
      </c>
      <c r="E13" s="55">
        <v>62000</v>
      </c>
      <c r="F13" s="55">
        <v>4340000</v>
      </c>
      <c r="G13" s="38"/>
      <c r="H13" s="38"/>
      <c r="I13" s="38"/>
      <c r="J13" s="38"/>
      <c r="K13" s="38"/>
      <c r="L13" s="38"/>
      <c r="N13" s="16"/>
    </row>
    <row r="14" spans="1:14" s="15" customFormat="1" ht="60" customHeight="1" thickBot="1" x14ac:dyDescent="0.3">
      <c r="A14" s="54">
        <v>5</v>
      </c>
      <c r="B14" s="55" t="s">
        <v>22</v>
      </c>
      <c r="C14" s="56" t="s">
        <v>17</v>
      </c>
      <c r="D14" s="55">
        <v>200</v>
      </c>
      <c r="E14" s="55">
        <v>2320</v>
      </c>
      <c r="F14" s="55">
        <v>464000</v>
      </c>
      <c r="G14" s="38"/>
      <c r="H14" s="38"/>
      <c r="I14" s="38"/>
      <c r="J14" s="38"/>
      <c r="K14" s="38"/>
      <c r="L14" s="38"/>
      <c r="N14" s="16"/>
    </row>
    <row r="15" spans="1:14" s="15" customFormat="1" ht="60" customHeight="1" thickBot="1" x14ac:dyDescent="0.3">
      <c r="A15" s="54">
        <v>6</v>
      </c>
      <c r="B15" s="55" t="s">
        <v>23</v>
      </c>
      <c r="C15" s="56" t="s">
        <v>17</v>
      </c>
      <c r="D15" s="55">
        <v>720</v>
      </c>
      <c r="E15" s="55">
        <v>150</v>
      </c>
      <c r="F15" s="55">
        <v>108000</v>
      </c>
      <c r="G15" s="38"/>
      <c r="H15" s="38"/>
      <c r="I15" s="38"/>
      <c r="J15" s="38"/>
      <c r="K15" s="38"/>
      <c r="L15" s="38"/>
      <c r="N15" s="16"/>
    </row>
    <row r="16" spans="1:14" s="15" customFormat="1" ht="60" customHeight="1" thickBot="1" x14ac:dyDescent="0.3">
      <c r="A16" s="54">
        <v>7</v>
      </c>
      <c r="B16" s="55" t="s">
        <v>24</v>
      </c>
      <c r="C16" s="56" t="s">
        <v>25</v>
      </c>
      <c r="D16" s="55">
        <v>8000</v>
      </c>
      <c r="E16" s="55">
        <v>172000</v>
      </c>
      <c r="F16" s="55">
        <v>1376000</v>
      </c>
      <c r="G16" s="38"/>
      <c r="H16" s="38"/>
      <c r="I16" s="38"/>
      <c r="J16" s="38"/>
      <c r="K16" s="38"/>
      <c r="L16" s="38"/>
      <c r="N16" s="16"/>
    </row>
    <row r="17" spans="1:14" s="15" customFormat="1" ht="60" customHeight="1" thickBot="1" x14ac:dyDescent="0.3">
      <c r="A17" s="54">
        <v>8</v>
      </c>
      <c r="B17" s="55" t="s">
        <v>26</v>
      </c>
      <c r="C17" s="56" t="s">
        <v>27</v>
      </c>
      <c r="D17" s="55">
        <v>40000</v>
      </c>
      <c r="E17" s="55">
        <v>11</v>
      </c>
      <c r="F17" s="55">
        <v>440000</v>
      </c>
      <c r="G17" s="38"/>
      <c r="H17" s="38"/>
      <c r="I17" s="38"/>
      <c r="J17" s="38"/>
      <c r="K17" s="38"/>
      <c r="L17" s="38"/>
      <c r="N17" s="16"/>
    </row>
    <row r="18" spans="1:14" s="15" customFormat="1" ht="60" customHeight="1" thickBot="1" x14ac:dyDescent="0.3">
      <c r="A18" s="54">
        <v>9</v>
      </c>
      <c r="B18" s="55" t="s">
        <v>28</v>
      </c>
      <c r="C18" s="56" t="s">
        <v>17</v>
      </c>
      <c r="D18" s="55">
        <v>500</v>
      </c>
      <c r="E18" s="55">
        <v>2650</v>
      </c>
      <c r="F18" s="55">
        <v>1325000</v>
      </c>
      <c r="G18" s="38"/>
      <c r="H18" s="38"/>
      <c r="I18" s="38"/>
      <c r="J18" s="38"/>
      <c r="K18" s="38"/>
      <c r="L18" s="38"/>
      <c r="N18" s="16"/>
    </row>
    <row r="19" spans="1:14" s="15" customFormat="1" ht="60" customHeight="1" thickBot="1" x14ac:dyDescent="0.3">
      <c r="A19" s="54">
        <v>10</v>
      </c>
      <c r="B19" s="57" t="s">
        <v>29</v>
      </c>
      <c r="C19" s="56" t="s">
        <v>17</v>
      </c>
      <c r="D19" s="55">
        <v>1000</v>
      </c>
      <c r="E19" s="55">
        <v>3225</v>
      </c>
      <c r="F19" s="55">
        <v>3225000</v>
      </c>
      <c r="G19" s="38"/>
      <c r="H19" s="38"/>
      <c r="I19" s="38"/>
      <c r="J19" s="38"/>
      <c r="K19" s="38"/>
      <c r="L19" s="38"/>
      <c r="N19" s="16"/>
    </row>
    <row r="20" spans="1:14" s="15" customFormat="1" ht="60" customHeight="1" thickBot="1" x14ac:dyDescent="0.3">
      <c r="A20" s="54">
        <v>11</v>
      </c>
      <c r="B20" s="57" t="s">
        <v>30</v>
      </c>
      <c r="C20" s="56" t="s">
        <v>17</v>
      </c>
      <c r="D20" s="55">
        <v>1296</v>
      </c>
      <c r="E20" s="55">
        <v>3290</v>
      </c>
      <c r="F20" s="55">
        <v>4263840</v>
      </c>
      <c r="G20" s="38"/>
      <c r="H20" s="38"/>
      <c r="I20" s="38"/>
      <c r="J20" s="38"/>
      <c r="K20" s="38"/>
      <c r="L20" s="38"/>
      <c r="N20" s="16"/>
    </row>
    <row r="21" spans="1:14" s="15" customFormat="1" ht="60" customHeight="1" thickBot="1" x14ac:dyDescent="0.3">
      <c r="A21" s="54">
        <v>12</v>
      </c>
      <c r="B21" s="55" t="s">
        <v>41</v>
      </c>
      <c r="C21" s="56" t="s">
        <v>17</v>
      </c>
      <c r="D21" s="55">
        <v>500</v>
      </c>
      <c r="E21" s="55">
        <v>1100</v>
      </c>
      <c r="F21" s="55">
        <v>550000</v>
      </c>
      <c r="G21" s="38"/>
      <c r="H21" s="38"/>
      <c r="I21" s="38"/>
      <c r="J21" s="38"/>
      <c r="K21" s="38"/>
      <c r="L21" s="38"/>
      <c r="N21" s="16"/>
    </row>
    <row r="22" spans="1:14" s="15" customFormat="1" ht="60" customHeight="1" thickBot="1" x14ac:dyDescent="0.3">
      <c r="A22" s="54">
        <v>13</v>
      </c>
      <c r="B22" s="55" t="s">
        <v>42</v>
      </c>
      <c r="C22" s="56"/>
      <c r="D22" s="55">
        <v>500</v>
      </c>
      <c r="E22" s="55">
        <v>1400</v>
      </c>
      <c r="F22" s="55">
        <v>700000</v>
      </c>
      <c r="G22" s="38"/>
      <c r="H22" s="38"/>
      <c r="I22" s="38"/>
      <c r="J22" s="38"/>
      <c r="K22" s="38"/>
      <c r="L22" s="38"/>
      <c r="N22" s="16"/>
    </row>
    <row r="23" spans="1:14" s="15" customFormat="1" ht="60" customHeight="1" thickBot="1" x14ac:dyDescent="0.3">
      <c r="A23" s="54">
        <v>14</v>
      </c>
      <c r="B23" s="55" t="s">
        <v>31</v>
      </c>
      <c r="C23" s="56" t="s">
        <v>17</v>
      </c>
      <c r="D23" s="55">
        <v>2000</v>
      </c>
      <c r="E23" s="55">
        <v>1250</v>
      </c>
      <c r="F23" s="55">
        <v>2500000</v>
      </c>
      <c r="G23" s="38"/>
      <c r="H23" s="38"/>
      <c r="I23" s="38"/>
      <c r="J23" s="38"/>
      <c r="K23" s="38"/>
      <c r="L23" s="38"/>
      <c r="N23" s="16"/>
    </row>
    <row r="24" spans="1:14" s="15" customFormat="1" ht="60" customHeight="1" thickBot="1" x14ac:dyDescent="0.3">
      <c r="A24" s="54">
        <v>15</v>
      </c>
      <c r="B24" s="55" t="s">
        <v>43</v>
      </c>
      <c r="C24" s="56" t="s">
        <v>17</v>
      </c>
      <c r="D24" s="55">
        <v>100</v>
      </c>
      <c r="E24" s="55">
        <v>750</v>
      </c>
      <c r="F24" s="55">
        <v>75000</v>
      </c>
      <c r="G24" s="38"/>
      <c r="H24" s="38"/>
      <c r="I24" s="38"/>
      <c r="J24" s="38"/>
      <c r="K24" s="38"/>
      <c r="L24" s="38"/>
      <c r="N24" s="16"/>
    </row>
    <row r="25" spans="1:14" s="15" customFormat="1" ht="60" customHeight="1" thickBot="1" x14ac:dyDescent="0.3">
      <c r="A25" s="54">
        <v>16</v>
      </c>
      <c r="B25" s="55" t="s">
        <v>44</v>
      </c>
      <c r="C25" s="56" t="s">
        <v>17</v>
      </c>
      <c r="D25" s="55">
        <v>100</v>
      </c>
      <c r="E25" s="55">
        <v>750</v>
      </c>
      <c r="F25" s="55">
        <v>75000</v>
      </c>
      <c r="G25" s="38"/>
      <c r="H25" s="38"/>
      <c r="I25" s="38"/>
      <c r="J25" s="38"/>
      <c r="K25" s="38"/>
      <c r="L25" s="38"/>
      <c r="N25" s="16"/>
    </row>
    <row r="26" spans="1:14" s="15" customFormat="1" ht="60" customHeight="1" thickBot="1" x14ac:dyDescent="0.3">
      <c r="A26" s="54">
        <v>17</v>
      </c>
      <c r="B26" s="55" t="s">
        <v>32</v>
      </c>
      <c r="C26" s="56" t="s">
        <v>17</v>
      </c>
      <c r="D26" s="55">
        <v>2000</v>
      </c>
      <c r="E26" s="55">
        <v>1400</v>
      </c>
      <c r="F26" s="55">
        <v>2800000</v>
      </c>
      <c r="G26" s="38"/>
      <c r="H26" s="38"/>
      <c r="I26" s="38"/>
      <c r="J26" s="38"/>
      <c r="K26" s="38"/>
      <c r="L26" s="38"/>
      <c r="N26" s="16"/>
    </row>
    <row r="27" spans="1:14" s="15" customFormat="1" ht="60" customHeight="1" thickBot="1" x14ac:dyDescent="0.3">
      <c r="A27" s="54">
        <v>18</v>
      </c>
      <c r="B27" s="55" t="s">
        <v>33</v>
      </c>
      <c r="C27" s="56" t="s">
        <v>17</v>
      </c>
      <c r="D27" s="55">
        <v>1000</v>
      </c>
      <c r="E27" s="55">
        <v>1350</v>
      </c>
      <c r="F27" s="55">
        <v>1350000</v>
      </c>
      <c r="G27" s="38"/>
      <c r="H27" s="38"/>
      <c r="I27" s="38"/>
      <c r="J27" s="38"/>
      <c r="K27" s="38"/>
      <c r="L27" s="38"/>
      <c r="N27" s="16"/>
    </row>
    <row r="28" spans="1:14" s="15" customFormat="1" ht="60" customHeight="1" thickBot="1" x14ac:dyDescent="0.3">
      <c r="A28" s="54">
        <v>19</v>
      </c>
      <c r="B28" s="55" t="s">
        <v>34</v>
      </c>
      <c r="C28" s="56" t="s">
        <v>17</v>
      </c>
      <c r="D28" s="55">
        <v>6000</v>
      </c>
      <c r="E28" s="55">
        <v>150</v>
      </c>
      <c r="F28" s="55">
        <v>900000</v>
      </c>
      <c r="G28" s="38"/>
      <c r="H28" s="38"/>
      <c r="I28" s="38"/>
      <c r="J28" s="38"/>
      <c r="K28" s="38"/>
      <c r="L28" s="38"/>
      <c r="N28" s="16"/>
    </row>
    <row r="29" spans="1:14" s="15" customFormat="1" ht="60" customHeight="1" thickBot="1" x14ac:dyDescent="0.3">
      <c r="A29" s="54">
        <v>20</v>
      </c>
      <c r="B29" s="55" t="s">
        <v>35</v>
      </c>
      <c r="C29" s="56" t="s">
        <v>17</v>
      </c>
      <c r="D29" s="55">
        <v>1000</v>
      </c>
      <c r="E29" s="55">
        <v>230</v>
      </c>
      <c r="F29" s="55">
        <v>230000</v>
      </c>
      <c r="G29" s="38"/>
      <c r="H29" s="38"/>
      <c r="I29" s="38"/>
      <c r="J29" s="38"/>
      <c r="K29" s="38"/>
      <c r="L29" s="38"/>
      <c r="N29" s="16"/>
    </row>
    <row r="30" spans="1:14" s="15" customFormat="1" ht="51" customHeight="1" thickBot="1" x14ac:dyDescent="0.3">
      <c r="A30" s="54">
        <v>21</v>
      </c>
      <c r="B30" s="55" t="s">
        <v>36</v>
      </c>
      <c r="C30" s="56" t="s">
        <v>17</v>
      </c>
      <c r="D30" s="55">
        <v>1000</v>
      </c>
      <c r="E30" s="55">
        <v>230</v>
      </c>
      <c r="F30" s="55">
        <v>230000</v>
      </c>
      <c r="G30" s="38"/>
      <c r="H30" s="38"/>
      <c r="I30" s="38"/>
      <c r="J30" s="38"/>
      <c r="K30" s="38"/>
      <c r="L30" s="38"/>
      <c r="N30" s="16"/>
    </row>
    <row r="31" spans="1:14" s="15" customFormat="1" ht="27" customHeight="1" thickBot="1" x14ac:dyDescent="0.3">
      <c r="A31" s="54">
        <v>22</v>
      </c>
      <c r="B31" s="55" t="s">
        <v>37</v>
      </c>
      <c r="C31" s="56" t="s">
        <v>17</v>
      </c>
      <c r="D31" s="55">
        <v>1000</v>
      </c>
      <c r="E31" s="55">
        <v>230</v>
      </c>
      <c r="F31" s="55">
        <v>230000</v>
      </c>
      <c r="G31" s="38"/>
      <c r="H31" s="38"/>
      <c r="I31" s="38"/>
      <c r="J31" s="38"/>
      <c r="K31" s="38"/>
      <c r="L31" s="38"/>
      <c r="N31" s="16"/>
    </row>
    <row r="32" spans="1:14" s="15" customFormat="1" ht="43.5" customHeight="1" thickBot="1" x14ac:dyDescent="0.3">
      <c r="A32" s="54">
        <v>23</v>
      </c>
      <c r="B32" s="55" t="s">
        <v>38</v>
      </c>
      <c r="C32" s="56" t="s">
        <v>17</v>
      </c>
      <c r="D32" s="55">
        <v>100</v>
      </c>
      <c r="E32" s="55">
        <v>2500</v>
      </c>
      <c r="F32" s="55">
        <v>250000</v>
      </c>
      <c r="G32" s="38"/>
      <c r="H32" s="38"/>
      <c r="I32" s="38"/>
      <c r="J32" s="38"/>
      <c r="K32" s="38"/>
      <c r="L32" s="38"/>
      <c r="N32" s="16"/>
    </row>
    <row r="33" spans="1:14" s="15" customFormat="1" ht="68.25" customHeight="1" thickBot="1" x14ac:dyDescent="0.3">
      <c r="A33" s="54">
        <v>24</v>
      </c>
      <c r="B33" s="55" t="s">
        <v>39</v>
      </c>
      <c r="C33" s="56" t="s">
        <v>17</v>
      </c>
      <c r="D33" s="55">
        <v>100</v>
      </c>
      <c r="E33" s="55">
        <v>6200</v>
      </c>
      <c r="F33" s="55">
        <v>620000</v>
      </c>
      <c r="G33" s="38"/>
      <c r="H33" s="38"/>
      <c r="I33" s="38"/>
      <c r="J33" s="38"/>
      <c r="K33" s="38"/>
      <c r="L33" s="38"/>
      <c r="N33" s="16"/>
    </row>
    <row r="34" spans="1:14" s="15" customFormat="1" ht="33.75" customHeight="1" thickBot="1" x14ac:dyDescent="0.3">
      <c r="A34" s="54">
        <v>25</v>
      </c>
      <c r="B34" s="55" t="s">
        <v>40</v>
      </c>
      <c r="C34" s="56" t="s">
        <v>17</v>
      </c>
      <c r="D34" s="55">
        <v>100</v>
      </c>
      <c r="E34" s="55">
        <v>1300</v>
      </c>
      <c r="F34" s="55">
        <v>130000</v>
      </c>
      <c r="G34" s="38"/>
      <c r="H34" s="38"/>
      <c r="I34" s="38"/>
      <c r="J34" s="38"/>
      <c r="K34" s="38"/>
      <c r="L34" s="38"/>
      <c r="N34" s="16"/>
    </row>
    <row r="35" spans="1:14" s="12" customFormat="1" ht="26.25" customHeight="1" x14ac:dyDescent="0.25">
      <c r="A35" s="39"/>
      <c r="B35" s="40" t="s">
        <v>3</v>
      </c>
      <c r="C35" s="41"/>
      <c r="D35" s="42"/>
      <c r="E35" s="43"/>
      <c r="F35" s="44">
        <f>SUM(F10:F34)</f>
        <v>28831840</v>
      </c>
      <c r="G35" s="8"/>
      <c r="H35" s="8"/>
      <c r="I35" s="8"/>
      <c r="J35" s="8"/>
      <c r="K35" s="8"/>
      <c r="L35" s="8"/>
      <c r="N35" s="7"/>
    </row>
    <row r="36" spans="1:14" s="12" customFormat="1" ht="24" customHeight="1" x14ac:dyDescent="0.25">
      <c r="A36" s="45"/>
      <c r="B36" s="46"/>
      <c r="C36" s="45"/>
      <c r="D36" s="47"/>
      <c r="E36" s="48"/>
      <c r="F36" s="8"/>
      <c r="G36" s="8"/>
      <c r="H36" s="8"/>
      <c r="I36" s="8"/>
      <c r="J36" s="8"/>
      <c r="K36" s="8"/>
      <c r="L36" s="8"/>
      <c r="N36" s="7"/>
    </row>
    <row r="37" spans="1:14" ht="36.75" customHeight="1" x14ac:dyDescent="0.25">
      <c r="A37" s="9"/>
      <c r="B37" s="63" t="s">
        <v>6</v>
      </c>
      <c r="C37" s="63"/>
      <c r="D37" s="63"/>
      <c r="E37" s="63"/>
      <c r="F37" s="63"/>
      <c r="G37" s="8"/>
      <c r="H37" s="8"/>
      <c r="I37" s="8"/>
      <c r="J37" s="8"/>
      <c r="K37" s="8"/>
      <c r="L37" s="8"/>
      <c r="N37"/>
    </row>
    <row r="38" spans="1:14" ht="41.25" customHeight="1" x14ac:dyDescent="0.25">
      <c r="A38" s="9"/>
      <c r="B38" s="65" t="s">
        <v>12</v>
      </c>
      <c r="C38" s="65"/>
      <c r="D38" s="65"/>
      <c r="E38" s="65"/>
      <c r="F38" s="65"/>
      <c r="G38" s="8"/>
      <c r="H38" s="8"/>
      <c r="I38" s="8"/>
      <c r="J38" s="8"/>
      <c r="K38" s="8"/>
      <c r="L38" s="8"/>
      <c r="N38"/>
    </row>
    <row r="39" spans="1:14" ht="78" customHeight="1" x14ac:dyDescent="0.25">
      <c r="A39" s="9"/>
      <c r="B39" s="66" t="s">
        <v>15</v>
      </c>
      <c r="C39" s="66"/>
      <c r="D39" s="66"/>
      <c r="E39" s="66"/>
      <c r="F39" s="66"/>
      <c r="G39" s="8"/>
      <c r="H39" s="8"/>
      <c r="I39" s="8"/>
      <c r="J39" s="8"/>
      <c r="K39" s="8"/>
      <c r="L39" s="8"/>
      <c r="N39"/>
    </row>
    <row r="40" spans="1:14" ht="45" customHeight="1" x14ac:dyDescent="0.25">
      <c r="A40" s="11"/>
      <c r="B40" s="66" t="s">
        <v>16</v>
      </c>
      <c r="C40" s="66"/>
      <c r="D40" s="66"/>
      <c r="E40" s="66"/>
      <c r="F40" s="66"/>
      <c r="G40" s="8"/>
      <c r="H40" s="8"/>
      <c r="I40" s="8"/>
      <c r="J40" s="8"/>
      <c r="K40" s="8"/>
      <c r="L40" s="8"/>
      <c r="N40"/>
    </row>
    <row r="41" spans="1:14" ht="378.75" customHeight="1" x14ac:dyDescent="0.25">
      <c r="A41" s="11"/>
      <c r="B41" s="64" t="s">
        <v>7</v>
      </c>
      <c r="C41" s="64"/>
      <c r="D41" s="64"/>
      <c r="E41" s="64"/>
      <c r="F41" s="64"/>
      <c r="G41" s="8"/>
      <c r="H41" s="8"/>
      <c r="I41" s="8"/>
      <c r="J41" s="8"/>
      <c r="K41" s="8"/>
      <c r="L41" s="8"/>
      <c r="N41"/>
    </row>
    <row r="42" spans="1:14" s="12" customFormat="1" ht="93" customHeight="1" x14ac:dyDescent="0.25">
      <c r="A42" s="11"/>
      <c r="B42" s="58" t="s">
        <v>8</v>
      </c>
      <c r="C42" s="58"/>
      <c r="D42" s="58"/>
      <c r="E42" s="58"/>
      <c r="F42" s="58"/>
      <c r="G42" s="8"/>
      <c r="H42" s="8"/>
      <c r="I42" s="8"/>
      <c r="J42" s="8"/>
      <c r="K42" s="8"/>
      <c r="L42" s="8"/>
    </row>
    <row r="43" spans="1:14" ht="51" customHeight="1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8"/>
      <c r="C44" s="49" t="s">
        <v>11</v>
      </c>
      <c r="D44" s="50"/>
      <c r="E44" s="50"/>
      <c r="F44" s="50"/>
      <c r="G44" s="8"/>
      <c r="H44" s="8"/>
      <c r="I44" s="8"/>
      <c r="J44" s="8"/>
      <c r="K44" s="8"/>
      <c r="L44" s="8"/>
      <c r="N44"/>
    </row>
    <row r="45" spans="1:14" x14ac:dyDescent="0.25">
      <c r="A45" s="26"/>
      <c r="B45" s="24"/>
      <c r="C45" s="25"/>
      <c r="D45" s="25"/>
      <c r="E45" s="29"/>
      <c r="F45" s="29"/>
      <c r="G45" s="25"/>
      <c r="H45" s="25"/>
      <c r="I45" s="25"/>
      <c r="J45" s="25"/>
      <c r="K45" s="25"/>
      <c r="L45" s="25"/>
      <c r="N45"/>
    </row>
    <row r="46" spans="1:14" s="12" customFormat="1" x14ac:dyDescent="0.25">
      <c r="A46" s="26"/>
      <c r="B46" s="24"/>
      <c r="C46" s="30"/>
      <c r="D46" s="30"/>
      <c r="E46" s="30"/>
      <c r="F46" s="31"/>
      <c r="G46" s="25"/>
      <c r="H46" s="25"/>
      <c r="I46" s="25"/>
      <c r="J46" s="25"/>
      <c r="K46" s="25"/>
      <c r="L46" s="25"/>
    </row>
    <row r="47" spans="1:14" s="12" customFormat="1" x14ac:dyDescent="0.25">
      <c r="A47" s="26"/>
      <c r="B47" s="24"/>
      <c r="C47" s="25"/>
      <c r="D47" s="25"/>
      <c r="E47" s="29"/>
      <c r="F47" s="29"/>
      <c r="G47" s="25"/>
      <c r="H47" s="25"/>
      <c r="I47" s="25"/>
      <c r="J47" s="25"/>
      <c r="K47" s="25"/>
      <c r="L47" s="25"/>
    </row>
    <row r="48" spans="1:14" ht="34.5" customHeight="1" x14ac:dyDescent="0.25">
      <c r="A48" s="26"/>
      <c r="B48" s="24"/>
      <c r="C48" s="32"/>
      <c r="D48" s="32"/>
      <c r="E48" s="32"/>
      <c r="F48" s="32"/>
      <c r="G48" s="25"/>
      <c r="H48" s="25"/>
      <c r="I48" s="25"/>
      <c r="J48" s="25"/>
      <c r="K48" s="25"/>
      <c r="L48" s="25"/>
      <c r="N48"/>
    </row>
    <row r="49" spans="1:14" x14ac:dyDescent="0.25">
      <c r="A49" s="26"/>
      <c r="B49" s="24"/>
      <c r="C49" s="25"/>
      <c r="D49" s="25"/>
      <c r="E49" s="29"/>
      <c r="F49" s="29"/>
      <c r="G49" s="25"/>
      <c r="H49" s="25"/>
      <c r="I49" s="25"/>
      <c r="J49" s="25"/>
      <c r="K49" s="25"/>
      <c r="L49" s="25"/>
      <c r="N49"/>
    </row>
    <row r="50" spans="1:14" x14ac:dyDescent="0.25">
      <c r="A50" s="26"/>
      <c r="B50" s="24"/>
      <c r="C50" s="30"/>
      <c r="D50" s="30"/>
      <c r="E50" s="30"/>
      <c r="F50" s="30"/>
      <c r="G50" s="25"/>
      <c r="H50" s="25"/>
      <c r="I50" s="25"/>
      <c r="J50" s="25"/>
      <c r="K50" s="25"/>
      <c r="L50" s="25"/>
      <c r="N50"/>
    </row>
    <row r="51" spans="1:14" x14ac:dyDescent="0.25">
      <c r="A51" s="27"/>
      <c r="B51" s="24"/>
      <c r="C51" s="25"/>
      <c r="D51" s="25"/>
      <c r="E51" s="29"/>
      <c r="F51" s="29"/>
      <c r="G51" s="25"/>
      <c r="H51" s="25"/>
      <c r="I51" s="25"/>
      <c r="J51" s="25"/>
      <c r="K51" s="25"/>
      <c r="L51" s="25"/>
      <c r="N51"/>
    </row>
    <row r="52" spans="1:14" x14ac:dyDescent="0.25">
      <c r="A52" s="27"/>
      <c r="B52" s="33"/>
      <c r="C52" s="33"/>
      <c r="D52" s="33"/>
      <c r="E52" s="33"/>
      <c r="F52" s="33"/>
      <c r="G52" s="25"/>
      <c r="H52" s="25"/>
      <c r="I52" s="25"/>
      <c r="J52" s="25"/>
      <c r="K52" s="25"/>
      <c r="L52" s="25"/>
      <c r="N52"/>
    </row>
    <row r="53" spans="1:14" x14ac:dyDescent="0.25">
      <c r="A53" s="27"/>
      <c r="B53" s="28"/>
      <c r="C53" s="25"/>
      <c r="D53" s="25"/>
      <c r="E53" s="29"/>
      <c r="F53" s="29"/>
      <c r="G53" s="25"/>
      <c r="H53" s="25"/>
      <c r="I53" s="25"/>
      <c r="J53" s="25"/>
      <c r="K53" s="25"/>
      <c r="L53" s="25"/>
      <c r="N53"/>
    </row>
    <row r="54" spans="1:14" x14ac:dyDescent="0.25">
      <c r="A54" s="26"/>
      <c r="B54" s="28"/>
      <c r="C54" s="25"/>
      <c r="D54" s="25"/>
      <c r="E54" s="29"/>
      <c r="F54" s="29"/>
      <c r="G54" s="25"/>
      <c r="H54" s="25"/>
      <c r="I54" s="25"/>
      <c r="J54" s="25"/>
      <c r="K54" s="25"/>
      <c r="L54" s="25"/>
      <c r="N54"/>
    </row>
    <row r="55" spans="1:14" ht="18.75" x14ac:dyDescent="0.3">
      <c r="A55" s="20"/>
      <c r="B55" s="21"/>
      <c r="C55" s="19"/>
      <c r="D55" s="19"/>
      <c r="E55" s="22"/>
      <c r="F55" s="22"/>
      <c r="G55" s="19"/>
      <c r="H55" s="19"/>
      <c r="I55" s="19"/>
      <c r="J55" s="19"/>
      <c r="K55" s="19"/>
      <c r="L55" s="19"/>
      <c r="N55"/>
    </row>
    <row r="56" spans="1:14" ht="18.75" x14ac:dyDescent="0.3">
      <c r="A56" s="20"/>
      <c r="B56" s="21"/>
      <c r="C56" s="19"/>
      <c r="D56" s="19"/>
      <c r="E56" s="22"/>
      <c r="F56" s="22"/>
      <c r="G56" s="19"/>
      <c r="H56" s="19"/>
      <c r="I56" s="19"/>
      <c r="J56" s="19"/>
      <c r="K56" s="19"/>
      <c r="L56" s="19"/>
      <c r="N56"/>
    </row>
    <row r="57" spans="1:14" ht="18.75" x14ac:dyDescent="0.3">
      <c r="A57" s="20"/>
      <c r="B57" s="21"/>
      <c r="C57" s="19"/>
      <c r="D57" s="19"/>
      <c r="E57" s="22"/>
      <c r="F57" s="22"/>
      <c r="G57" s="19"/>
      <c r="H57" s="19"/>
      <c r="I57" s="19"/>
      <c r="J57" s="19"/>
      <c r="K57" s="19"/>
      <c r="L57" s="19"/>
      <c r="N57"/>
    </row>
    <row r="58" spans="1:14" ht="18.75" x14ac:dyDescent="0.3">
      <c r="A58" s="20"/>
      <c r="B58" s="21"/>
      <c r="C58" s="19"/>
      <c r="D58" s="19"/>
      <c r="E58" s="22"/>
      <c r="F58" s="22"/>
      <c r="G58" s="19"/>
      <c r="H58" s="19"/>
      <c r="I58" s="19"/>
      <c r="J58" s="19"/>
      <c r="K58" s="19"/>
      <c r="L58" s="19"/>
      <c r="N58"/>
    </row>
    <row r="59" spans="1:14" ht="18.75" x14ac:dyDescent="0.3">
      <c r="A59" s="20"/>
      <c r="B59" s="21"/>
      <c r="C59" s="19"/>
      <c r="D59" s="19"/>
      <c r="E59" s="22"/>
      <c r="F59" s="22"/>
      <c r="G59" s="19"/>
      <c r="H59" s="19"/>
      <c r="I59" s="19"/>
      <c r="J59" s="19"/>
      <c r="K59" s="19"/>
      <c r="L59" s="19"/>
      <c r="N59"/>
    </row>
    <row r="60" spans="1:14" ht="18.75" x14ac:dyDescent="0.3">
      <c r="A60" s="20"/>
      <c r="B60" s="21"/>
      <c r="C60" s="19"/>
      <c r="D60" s="19"/>
      <c r="E60" s="22"/>
      <c r="F60" s="22"/>
      <c r="G60" s="19"/>
      <c r="H60" s="19"/>
      <c r="I60" s="19"/>
      <c r="J60" s="19"/>
      <c r="K60" s="19"/>
      <c r="L60" s="19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9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9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11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11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11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9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9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9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9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9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ht="15.75" x14ac:dyDescent="0.25">
      <c r="A79" s="9"/>
      <c r="B79" s="10"/>
      <c r="C79" s="8"/>
      <c r="D79" s="8"/>
      <c r="E79" s="13"/>
      <c r="F79" s="13"/>
      <c r="G79" s="8"/>
      <c r="H79" s="8"/>
      <c r="I79" s="8"/>
      <c r="J79" s="8"/>
      <c r="K79" s="8"/>
      <c r="L79" s="8"/>
      <c r="N79"/>
    </row>
    <row r="80" spans="1:14" ht="15.75" x14ac:dyDescent="0.25">
      <c r="A80" s="9"/>
      <c r="B80" s="10"/>
      <c r="C80" s="8"/>
      <c r="D80" s="8"/>
      <c r="E80" s="13"/>
      <c r="F80" s="13"/>
      <c r="G80" s="8"/>
      <c r="H80" s="8"/>
      <c r="I80" s="8"/>
      <c r="J80" s="8"/>
      <c r="K80" s="8"/>
      <c r="L80" s="8"/>
      <c r="N80"/>
    </row>
    <row r="81" spans="1:14" ht="15.75" x14ac:dyDescent="0.25">
      <c r="A81" s="11"/>
      <c r="B81" s="10"/>
      <c r="C81" s="8"/>
      <c r="D81" s="8"/>
      <c r="E81" s="13"/>
      <c r="F81" s="13"/>
      <c r="G81" s="8"/>
      <c r="H81" s="8"/>
      <c r="I81" s="8"/>
      <c r="J81" s="8"/>
      <c r="K81" s="8"/>
      <c r="L81" s="8"/>
      <c r="N81"/>
    </row>
    <row r="82" spans="1:14" ht="15.75" x14ac:dyDescent="0.25">
      <c r="A82" s="11"/>
      <c r="B82" s="10"/>
      <c r="C82" s="8"/>
      <c r="D82" s="8"/>
      <c r="E82" s="13"/>
      <c r="F82" s="13"/>
      <c r="G82" s="8"/>
      <c r="H82" s="8"/>
      <c r="I82" s="8"/>
      <c r="J82" s="8"/>
      <c r="K82" s="8"/>
      <c r="L82" s="8"/>
      <c r="N82"/>
    </row>
    <row r="83" spans="1:14" ht="15.75" x14ac:dyDescent="0.25">
      <c r="A83" s="11"/>
      <c r="B83" s="10"/>
      <c r="C83" s="8"/>
      <c r="D83" s="8"/>
      <c r="E83" s="13"/>
      <c r="F83" s="13"/>
      <c r="G83" s="8"/>
      <c r="H83" s="8"/>
      <c r="I83" s="8"/>
      <c r="J83" s="8"/>
      <c r="K83" s="8"/>
      <c r="L83" s="8"/>
      <c r="N83"/>
    </row>
    <row r="84" spans="1:14" ht="15.75" x14ac:dyDescent="0.25">
      <c r="A84" s="9"/>
      <c r="B84" s="10"/>
      <c r="C84" s="8"/>
      <c r="D84" s="8"/>
      <c r="E84" s="13"/>
      <c r="F84" s="13"/>
      <c r="G84" s="8"/>
      <c r="H84" s="8"/>
      <c r="I84" s="8"/>
      <c r="J84" s="8"/>
      <c r="K84" s="8"/>
      <c r="L84" s="8"/>
      <c r="N84"/>
    </row>
    <row r="85" spans="1:14" ht="15.75" x14ac:dyDescent="0.25">
      <c r="A85" s="9"/>
      <c r="B85" s="10"/>
      <c r="C85" s="8"/>
      <c r="D85" s="8"/>
      <c r="E85" s="13"/>
      <c r="F85" s="13"/>
      <c r="G85" s="8"/>
      <c r="H85" s="8"/>
      <c r="I85" s="8"/>
      <c r="J85" s="8"/>
      <c r="K85" s="8"/>
      <c r="L85" s="8"/>
      <c r="N85"/>
    </row>
    <row r="86" spans="1:14" ht="15.75" x14ac:dyDescent="0.25">
      <c r="A86" s="9"/>
      <c r="B86" s="10"/>
      <c r="C86" s="8"/>
      <c r="D86" s="8"/>
      <c r="E86" s="13"/>
      <c r="F86" s="13"/>
      <c r="G86" s="8"/>
      <c r="H86" s="8"/>
      <c r="I86" s="8"/>
      <c r="J86" s="8"/>
      <c r="K86" s="8"/>
      <c r="L86" s="8"/>
      <c r="N86"/>
    </row>
    <row r="87" spans="1:14" x14ac:dyDescent="0.25">
      <c r="A87" s="5"/>
      <c r="B87" s="3"/>
      <c r="C87" s="2"/>
      <c r="D87" s="2"/>
      <c r="N87"/>
    </row>
    <row r="88" spans="1:14" x14ac:dyDescent="0.25">
      <c r="A88" s="5"/>
      <c r="B88" s="3"/>
      <c r="C88" s="2"/>
      <c r="D88" s="2"/>
      <c r="N88"/>
    </row>
    <row r="89" spans="1:14" x14ac:dyDescent="0.25">
      <c r="A89" s="5"/>
      <c r="B89" s="3"/>
      <c r="C89" s="2"/>
      <c r="D89" s="2"/>
      <c r="N89"/>
    </row>
    <row r="90" spans="1:14" x14ac:dyDescent="0.25">
      <c r="A90" s="5"/>
      <c r="B90" s="3"/>
      <c r="C90" s="2"/>
      <c r="D90" s="2"/>
      <c r="N90"/>
    </row>
    <row r="91" spans="1:14" x14ac:dyDescent="0.25">
      <c r="A91" s="6"/>
      <c r="B91" s="3"/>
      <c r="C91" s="2"/>
      <c r="D91" s="2"/>
      <c r="N91"/>
    </row>
    <row r="92" spans="1:14" x14ac:dyDescent="0.25">
      <c r="A92" s="6"/>
      <c r="B92" s="3"/>
      <c r="C92" s="2"/>
      <c r="D92" s="2"/>
      <c r="N92"/>
    </row>
    <row r="93" spans="1:14" x14ac:dyDescent="0.25">
      <c r="A93" s="6"/>
      <c r="B93" s="3"/>
      <c r="C93" s="2"/>
      <c r="D93" s="2"/>
      <c r="N93"/>
    </row>
    <row r="94" spans="1:14" x14ac:dyDescent="0.25">
      <c r="A94" s="5"/>
      <c r="B94" s="3"/>
      <c r="C94" s="2"/>
      <c r="D94" s="2"/>
      <c r="N94"/>
    </row>
    <row r="95" spans="1:14" x14ac:dyDescent="0.25">
      <c r="A95" s="5"/>
      <c r="B95" s="3"/>
      <c r="C95" s="2"/>
      <c r="D95" s="2"/>
      <c r="N95"/>
    </row>
    <row r="96" spans="1:14" x14ac:dyDescent="0.25">
      <c r="A96" s="5"/>
      <c r="B96" s="3"/>
      <c r="C96" s="2"/>
      <c r="D96" s="2"/>
      <c r="N96"/>
    </row>
    <row r="97" spans="1:14" x14ac:dyDescent="0.25">
      <c r="A97" s="5"/>
      <c r="B97" s="3"/>
      <c r="C97" s="2"/>
      <c r="D97" s="2"/>
      <c r="N97"/>
    </row>
    <row r="98" spans="1:14" x14ac:dyDescent="0.25">
      <c r="A98" s="5"/>
      <c r="B98" s="3"/>
      <c r="C98" s="2"/>
      <c r="D98" s="2"/>
      <c r="N98"/>
    </row>
    <row r="99" spans="1:14" x14ac:dyDescent="0.25">
      <c r="A99" s="5"/>
      <c r="B99" s="3"/>
      <c r="C99" s="2"/>
      <c r="D99" s="2"/>
      <c r="N99"/>
    </row>
    <row r="100" spans="1:14" x14ac:dyDescent="0.25">
      <c r="A100" s="5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B149" s="4"/>
      <c r="N149"/>
    </row>
    <row r="150" spans="1:14" x14ac:dyDescent="0.25">
      <c r="A150" s="5"/>
      <c r="B150" s="4"/>
      <c r="N150"/>
    </row>
    <row r="151" spans="1:14" x14ac:dyDescent="0.25">
      <c r="A151" s="6"/>
      <c r="B151" s="4"/>
      <c r="N151"/>
    </row>
    <row r="152" spans="1:14" x14ac:dyDescent="0.25">
      <c r="A152" s="6"/>
      <c r="B152" s="4"/>
      <c r="N152"/>
    </row>
    <row r="153" spans="1:14" x14ac:dyDescent="0.25">
      <c r="A153" s="6"/>
      <c r="B153" s="4"/>
      <c r="N153"/>
    </row>
    <row r="154" spans="1:14" x14ac:dyDescent="0.25">
      <c r="A154" s="5"/>
      <c r="B154" s="4"/>
      <c r="N154"/>
    </row>
    <row r="155" spans="1:14" x14ac:dyDescent="0.25">
      <c r="A155" s="5"/>
      <c r="B155" s="4"/>
      <c r="N155"/>
    </row>
    <row r="156" spans="1:14" x14ac:dyDescent="0.25">
      <c r="A156" s="5"/>
      <c r="B156" s="4"/>
      <c r="N156"/>
    </row>
    <row r="157" spans="1:14" x14ac:dyDescent="0.25">
      <c r="A157" s="5"/>
      <c r="B157" s="4"/>
      <c r="N157"/>
    </row>
    <row r="158" spans="1:14" x14ac:dyDescent="0.25">
      <c r="A158" s="5"/>
      <c r="B158" s="4"/>
      <c r="N158"/>
    </row>
    <row r="159" spans="1:14" x14ac:dyDescent="0.25">
      <c r="A159" s="5"/>
      <c r="B159" s="4"/>
      <c r="N159"/>
    </row>
    <row r="160" spans="1:14" x14ac:dyDescent="0.25">
      <c r="A160" s="5"/>
      <c r="B160" s="4"/>
      <c r="N160"/>
    </row>
    <row r="161" spans="1:14" x14ac:dyDescent="0.25">
      <c r="A161" s="6"/>
      <c r="B161" s="4"/>
      <c r="N161"/>
    </row>
    <row r="162" spans="1:14" x14ac:dyDescent="0.25">
      <c r="A162" s="6"/>
      <c r="B162" s="4"/>
      <c r="N162"/>
    </row>
    <row r="163" spans="1:14" x14ac:dyDescent="0.25">
      <c r="A163" s="6"/>
      <c r="B163" s="4"/>
      <c r="N163"/>
    </row>
    <row r="164" spans="1:14" x14ac:dyDescent="0.25">
      <c r="A164" s="5"/>
      <c r="B164" s="4"/>
      <c r="N164"/>
    </row>
    <row r="165" spans="1:14" x14ac:dyDescent="0.25">
      <c r="A165" s="5"/>
      <c r="B165" s="4"/>
      <c r="N165"/>
    </row>
    <row r="166" spans="1:14" x14ac:dyDescent="0.25">
      <c r="A166" s="5"/>
      <c r="B166" s="4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5"/>
      <c r="N238"/>
    </row>
    <row r="239" spans="1:14" x14ac:dyDescent="0.25">
      <c r="A239" s="5"/>
      <c r="N239"/>
    </row>
    <row r="240" spans="1:14" x14ac:dyDescent="0.25">
      <c r="A240" s="5"/>
      <c r="N240"/>
    </row>
    <row r="241" spans="1:14" x14ac:dyDescent="0.25">
      <c r="A241" s="6"/>
      <c r="N241"/>
    </row>
    <row r="242" spans="1:14" x14ac:dyDescent="0.25">
      <c r="A242" s="6"/>
      <c r="N242"/>
    </row>
    <row r="243" spans="1:14" x14ac:dyDescent="0.25">
      <c r="A243" s="6"/>
      <c r="N243"/>
    </row>
    <row r="244" spans="1:14" x14ac:dyDescent="0.25">
      <c r="A244" s="5"/>
      <c r="N244"/>
    </row>
    <row r="245" spans="1:14" x14ac:dyDescent="0.25">
      <c r="A245" s="5"/>
      <c r="N245"/>
    </row>
    <row r="246" spans="1:14" x14ac:dyDescent="0.25">
      <c r="A246" s="5"/>
      <c r="N246"/>
    </row>
    <row r="247" spans="1:14" x14ac:dyDescent="0.25">
      <c r="A247" s="5"/>
      <c r="N247"/>
    </row>
    <row r="248" spans="1:14" x14ac:dyDescent="0.25">
      <c r="A248" s="5"/>
      <c r="N248"/>
    </row>
    <row r="249" spans="1:14" x14ac:dyDescent="0.25">
      <c r="A249" s="5"/>
      <c r="N249"/>
    </row>
    <row r="250" spans="1:14" x14ac:dyDescent="0.25">
      <c r="A250" s="5"/>
      <c r="N250"/>
    </row>
    <row r="251" spans="1:14" x14ac:dyDescent="0.25">
      <c r="A251" s="6"/>
      <c r="N251"/>
    </row>
    <row r="252" spans="1:14" x14ac:dyDescent="0.25">
      <c r="A252" s="6"/>
      <c r="N252"/>
    </row>
    <row r="253" spans="1:14" x14ac:dyDescent="0.25">
      <c r="A253" s="6"/>
      <c r="N253"/>
    </row>
    <row r="254" spans="1:14" x14ac:dyDescent="0.25">
      <c r="A254" s="5"/>
      <c r="N254"/>
    </row>
    <row r="255" spans="1:14" x14ac:dyDescent="0.25">
      <c r="A255" s="5"/>
      <c r="N255"/>
    </row>
    <row r="256" spans="1:14" x14ac:dyDescent="0.25">
      <c r="A256" s="1"/>
      <c r="N256"/>
    </row>
    <row r="257" spans="1:14" x14ac:dyDescent="0.25">
      <c r="A257" s="1"/>
      <c r="N257"/>
    </row>
    <row r="258" spans="1:14" x14ac:dyDescent="0.25">
      <c r="A258" s="1"/>
      <c r="N258"/>
    </row>
  </sheetData>
  <autoFilter ref="B1:B260"/>
  <mergeCells count="9">
    <mergeCell ref="B42:F42"/>
    <mergeCell ref="A2:L4"/>
    <mergeCell ref="A5:L6"/>
    <mergeCell ref="A7:L8"/>
    <mergeCell ref="B37:F37"/>
    <mergeCell ref="B41:F41"/>
    <mergeCell ref="B38:F38"/>
    <mergeCell ref="B39:F39"/>
    <mergeCell ref="B40:F40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2" manualBreakCount="2">
    <brk id="44" max="8" man="1"/>
    <brk id="51" max="9" man="1"/>
  </rowBreaks>
  <colBreaks count="1" manualBreakCount="1">
    <brk id="6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2021-12-08T09:55:10Z</cp:lastPrinted>
  <dcterms:created xsi:type="dcterms:W3CDTF">2020-01-31T07:01:33Z</dcterms:created>
  <dcterms:modified xsi:type="dcterms:W3CDTF">2021-12-08T09:56:56Z</dcterms:modified>
</cp:coreProperties>
</file>