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user\Desktop\протоколы и объявление 2022  г\объявление\"/>
    </mc:Choice>
  </mc:AlternateContent>
  <bookViews>
    <workbookView xWindow="0" yWindow="0" windowWidth="28770" windowHeight="11760"/>
  </bookViews>
  <sheets>
    <sheet name="Лист1" sheetId="1" r:id="rId1"/>
  </sheets>
  <definedNames>
    <definedName name="_xlnm._FilterDatabase" localSheetId="0" hidden="1">Лист1!$B$1:$B$269</definedName>
    <definedName name="_xlnm.Print_Area" localSheetId="0">Лист1!$A$1:$M$53</definedName>
  </definedNames>
  <calcPr calcId="152511"/>
</workbook>
</file>

<file path=xl/calcChain.xml><?xml version="1.0" encoding="utf-8"?>
<calcChain xmlns="http://schemas.openxmlformats.org/spreadsheetml/2006/main">
  <c r="G45" i="1" l="1"/>
  <c r="G11" i="1"/>
  <c r="G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10" i="1"/>
</calcChain>
</file>

<file path=xl/sharedStrings.xml><?xml version="1.0" encoding="utf-8"?>
<sst xmlns="http://schemas.openxmlformats.org/spreadsheetml/2006/main" count="123" uniqueCount="92">
  <si>
    <t>Наименование</t>
  </si>
  <si>
    <t>Ед. изм.</t>
  </si>
  <si>
    <t>№ лота</t>
  </si>
  <si>
    <t>Итого</t>
  </si>
  <si>
    <t xml:space="preserve">Цена за ед. в тенге </t>
  </si>
  <si>
    <t>Количество</t>
  </si>
  <si>
    <t xml:space="preserve">Место поставки товаров: ГКП на ПХВ «Жамбылская центральная районная больница» ,адрес: Алматинская область, Жамбылский район, село Узынагаш ул Жанакурлыс 48 А
</t>
  </si>
  <si>
    <t xml:space="preserve">Согласно п.97 «Правила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и (или) в системе обязательного социального медицинского страхования, фармацевтических услуг»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 Конверт содержит ценовое предложение по форме, утвержденной уполномоченным органом в области здравоохранения, разрешение, подтверждающее права физического или юридического лица на осуществление деятельности или действий (операций), осуществляемое разрешительными органами посредством лицензирования или разрешительной процедуры, в сроки, установленные заказчиком или организатором закупа, а также документы, подтверждающие соответствие предлагаемых лекарственных средств и (или) медицинских изделий требованиям, установленным главой 4 настоящих Правил, а также описание и объем фармацевтических услуг.. К закупаемым и отпускаемым, в том числе при закупе фармацевтических услуг, лекарственным средствам и медицинским изделиям, предназначенным для оказания гарантированного объема бесплатной медицинской помощи и (или) медицинской помощи в системе обязательного социального медицинского страхования, предъявляются следующие требования: 1) наличие государственной регистрации в Республике Казахстан в соответствии с положениями Кодекса и порядке, определенном уполномоченным органом в области здравоохранения, за исключением лекарственных препаратов, изготовленных в аптеках, орфанных препаратов, включенных в перечень орфанных препаратов, утвержденный уполномоченным органом в области здравоохранения, незарегистрированных лекарственных средств,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 комплектующих, входящих в состав изделия медицинского назначения и не используемых в качестве самостоятельного изделия или устройства; в случае закупа медицинской техники в специальном транспортном средстве - государственная регистрация в Республике Казахстан в качестве единого передвижного медицинского комплекса. Отсутствие необходимости регистрации комплектующего медицинской техники (комплекта поставки) подтверждается письмом экспертной организации или уполномоченного органа в области здравоохранения; 2) соответствие характеристики или технической спецификации условиям объявления или приглашения на закуп. При этом, допускается превышение предлагаемых функциональных, технических, качественных и эксплуатационных характеристик медицинской техники требованиям технической спецификации; 3) непревышение утвержденных уполномоченным органом в области здравоохранения предельных цен по международному непатентованному названию и (или) торговому наименованию (при наличии) с учетом наценки единого дистрибьютора, цены в объявлении или приглашении на закуп, за исключением незарегистрированных лекарственных средств и медицинских изделий, ввезенных на территорию Республики Казахстан на основании заключения (разрешительного документа), выданного уполномоченным органом в области здравоохранения; 4) хранение и транспортирование в условиях, обеспечивающих сохранение их безопасности, эффективности и качества, в соответствии с Правилами хранения и транспортировки лекарственных средств и медицинских изделий, утвержденными уполномоченным органом в области здравоохранения; 5) соответствие маркировки,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 установленному уполномоченным органом в области здравоохранения, за исключением случаев ввоза в Республику Казахстан незарегистрированных лекарственных средств и (или) медицинских изделий; 6) срок годности лекарственных средств и медицинских изделий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7) срок годности лекарственных средств и медицинских изделий, закупаемых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при поставке лекарственных средств и медицинских изделий в период ноябрь, декабрь года, предшествующего году, для которого производится закуп, и январь наступившего финансового года и не менее пятидесяти процентов при последующих поставках в течение финансового года;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 Не соответствующие потенциальные поставщики будут отклонены от закупа.                                                                                                                                         </t>
  </si>
  <si>
    <t xml:space="preserve">Предоставление потенциальным поставщиком ценового предлождения является формой  выражения его согласия осуществлять поставку товара  с соблюдением условий запроса и топового договора закупа товара по форме, утвержденной уполномоченным органом в области здравоохранения.   победителем признается  потенциальный поставщик, предложивщий  наиименьщее ценовое предлоджение,  которого заказчик и (или )его организатор закупа уведомляют об этом.       В случаях  предоставления одинаковых ценовых предложений, побидителем признается потенциальный поставщик, первым предствивший ценовое предложение.       Конверты  с ценовым предложением, представленный после истечения  установленного  срока  и/ или  с нарушением требований обьявления, не регистрируются в журнале  регистраций конвертов с ценовыми предложениями и возвращаются потенциальному поставщику.  </t>
  </si>
  <si>
    <t>1. Наименование и адрес Заказчика: ГКП на ПХВ "Жамбылская центральная районная больница" Алматинская область, жамбылский район , село Узынагаш ул Жанакурлыс 48 А., объявляет о проведение  закупа лекарственных средств   способом запроса ценовых предложений  в соответствии Главы 9 постановлением Правительства Республики Казахстан от 04 июня 2021 года № 375 «Об утверждении Правил организации и проведения закупа лекарственных средств, медицинских изделий и специализированных лечебных продуктов в рамках гарантированного объема бесплатной медицинской помощи и (или) в системе обязательного социального медицинского страхования, фармацевтических услуг»(далее – Правила)                                                                                                                    
2.Международные непатентованные наименования закупаемых лекарственных средств (торговое название - в случае индивидуальной непереносимости), наименования медицинских изделий,  описание фармацевтических услуг, объем закупа, место поставки, сумму, выделенную для закупа по каждому товару;</t>
  </si>
  <si>
    <t xml:space="preserve">Сумма в тенге                  </t>
  </si>
  <si>
    <t>3. Сроки поставки: по заявке Заказчика до 31.12.2022 года.</t>
  </si>
  <si>
    <t>Директор                                            Сураужанов Д.А.</t>
  </si>
  <si>
    <t xml:space="preserve">Техническая спецификация </t>
  </si>
  <si>
    <t>Аланинаминотрансфераза (4х35+2х18)  ALT 0102, арт:105-000814-00, Mindray</t>
  </si>
  <si>
    <t>Набор для определения Аланинаминотрансферазы в сыворотке крови на биохимических анализаторах Mindray BS-200Е закрытого типа без произвольных методик. R1-4x35ml, R2-2x18ml в оригинальных флаконах. *(АЛТ) (Кинетический, УФ Метод) 600 опр 4х35 +2х18 Набор должен быть маркирован специальным штриховым кодом совместимым со считывателем для закрытой системы.</t>
  </si>
  <si>
    <t>набор</t>
  </si>
  <si>
    <t>Альфа-Амилаза (AMY) (1*38ml+1*10ml) арт: 105-000847-00, Mindray</t>
  </si>
  <si>
    <t xml:space="preserve">Набор для определения альфа-амилазы в сыворотке крови биохимических анализаторах Mindray BS-200Е закрытого типа без произвольных методик. R1-1x38ml, R2-1х10 в оригинальных флаконах. *(AMY) (Кинетический, УФ метод) 155 опр. 1х38 +1х10. Набор должен быть маркирован специальным штриховым кодом совместимым со считывателем для закрытой системы. </t>
  </si>
  <si>
    <t>Аспартатаминотрансфераза (АСТ) (4*35+2*18) арт: 105-000815-00, Mindray</t>
  </si>
  <si>
    <t xml:space="preserve">Набор для определения Аспартатаминотрансферазы в сыворотке крови на биохимических анализаторах Mindray BS-200Е закрытого типа без произвольных методик. R1-4x35ml, R2-2x18ml в оригинальных флаконах. Набор должен быть маркирован специальным штриховым кодом совместимым со считывателем для закрытой системы. </t>
  </si>
  <si>
    <t>Глюкоза (4*40ML+2*20ML) GLU0102, арт: 105-000849-00 Mindray  GLU</t>
  </si>
  <si>
    <t xml:space="preserve">Набор для определения Глюкозы в сыворотке на биохимических анализаторах Mindray BS-200Е закрытого типа без произвольных методик. R1-4x40ml, R2-2x20ml в оригинальных флаконах. *Glu-GodPap (Глюкозидазный метод) 560 опр 4х40 +2х20 Набор должен быть маркирован специальным штриховым кодом совместимым со считывателем для закрытой системы. </t>
  </si>
  <si>
    <t>Железо (Fe) (C and Q) (2×40мл+1×16мл) артикул: 105-001583-00 Mindray</t>
  </si>
  <si>
    <t xml:space="preserve">Двухкомпонентный набор реагентов для определения FE. Объем рабочего раствора не менее 96мл.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Контейнера должны быть снабжены специальным штрих-кодом совместимым со встроенным сканером анализатора. Автоматический  биохимический анализатор </t>
  </si>
  <si>
    <t>Кальций (Ca) (4*40ml) арт: 105-000825-00, Mindray</t>
  </si>
  <si>
    <t xml:space="preserve">Двухкомпонентный набор реагентов для определения Кальций (Ca) (4*40ml) арт: 105-000825-00, Mindray Реагенты должны быть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должны быть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t>
  </si>
  <si>
    <t xml:space="preserve">Креатинин с саркозиноксидазой (R1: 2х27мл + R2:1х18мл) CREA-S арт.: 105-004614-00 Mindray </t>
  </si>
  <si>
    <t xml:space="preserve">Двухкомпонентный набор реагентов для определения CREA-S. Метод: Саркозиноксидазный. Объем рабочего раствора  250мл. Реагенты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t>
  </si>
  <si>
    <t>Магний (Mg) (4*40ml) артикул: 105-000834-00 Mindray</t>
  </si>
  <si>
    <t>Однокомпонентный набор реагентов для определения MG. Реагент расфасован в одноразовый оригинальный контейнер R1 (4флакона по 40мл), для предотвращения контаминации и не требуется переливания в дополнительный картридж. Контейнер полностью адаптирован для реагентной карусели анализатора. Контейнер снабжен специальным штрих-кодом совместимым со встроенным сканером анализатора.</t>
  </si>
  <si>
    <t>Мочевина UREA (4х35мл+2х18мл) арт: 105-000824-00, Mindray</t>
  </si>
  <si>
    <t xml:space="preserve">Двухкомпонентный набор реагентов для определения BUN/UREA. Объем рабочего раствора не менее 176мл. Реагенты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t>
  </si>
  <si>
    <t>Общий белок (4*40ML)  (ТР)   TP0102, арт: 105-000823-00 Mindray</t>
  </si>
  <si>
    <t xml:space="preserve">Однокомпонентный набор реагентов для определения TP. Объем рабочего раствора 160мл. Реагент расфасован в одноразовый оригинальный контейнер R1, для предотвращения контаминации и не требуется переливания в дополнительный картридж. Контейнера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t>
  </si>
  <si>
    <t>Билирубин общий (4*35ml+2*18ml) (Bil Т) TBI0202, арт: 105-000826-00 Mindray</t>
  </si>
  <si>
    <t xml:space="preserve">Двухкомпонентный набор реагентов для определения TBIL/VOX. Объем рабочего раствора 176мл. Реагенты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t>
  </si>
  <si>
    <t>Билирубин прямой (4*35ml+2*18ml) (Bil D) DBI0202, арт: 105-000827-00, Mindray</t>
  </si>
  <si>
    <t xml:space="preserve">Двухкомпонентный набор реагентов для определения DBIL/VOX. Объем рабочего раствора 176мл.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t>
  </si>
  <si>
    <t>Общий холестерин (ТС) (4х40мл) арт: 105-000820-00, Mindray</t>
  </si>
  <si>
    <t xml:space="preserve">Однокомпонентный набор реагентов для определения CHOL/TC. Объем рабочего раствора 160мл. Реагент  расфасован в одноразовый оригинальный контейнер R1, для предотвращения контаминации и не требуется переливания в дополнительный картридж. Контейнера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t>
  </si>
  <si>
    <t>Триглицериды (4*40ml)  (TG) TG0102, арт: 105-000821-00 Mindray</t>
  </si>
  <si>
    <t xml:space="preserve">Однокомпонентный набор реагентов для определения TG. Объем рабочего раствора 160мл. Реагент расфасован в одноразовый оригинальный контейнер R1, для предотвращения контаминации и не требуется переливания в дополнительный картридж. Контейнера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t>
  </si>
  <si>
    <t>Мультикалибратор (10х3 ml), арт: 105-001144-00 Multi Sera Calibrator  Mindray (набор)</t>
  </si>
  <si>
    <t>Одноуровневый мультикалибратор для однокомпонентных и двухкомпонентных тестов. Лиофильно высушенная сыворотка с аттестованными значениями аналитов для калибровки тестов: GOT/ALT, GOT/AST, ALB, AMS, GGT, GLU-GodPap, FE, CREA-J, LDH, MG, BUN/UREA, TP, TBIL/VOX, DBIL/VOX, CHOL/TC, TG, ALP, UA. При разведении лиофильной сыворотки, объем готового калибратора 30мл. Набор мультикалибратора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</si>
  <si>
    <t>С-реактивный белок (СРБ) (Метод нефелометрии) 1*40ML +1*10ML, арт:105-000841-00 Mindray</t>
  </si>
  <si>
    <t>Двухкомпонентный набор реагентов для определения С-реактивный белок. Реагенты расфасованы в одноразовые оригинальные контейнера R1 (1 флакона по 40 мл) и R2 (1 флакона по 10 мл), для предотвращения контаминации и не требуется переливания в дополнительные картриджи. Контейнера полностью адаптированы для реагентной карусели анализатора. Контейнера должны быть снабжены специальным штрих-кодом совместимым со встроенным сканером анализатора.</t>
  </si>
  <si>
    <t xml:space="preserve">Калибратор специфических белков, 5×1мл (C3,C4,CRP, IgA,IgG,IgM, С реактивный белок) Mindray </t>
  </si>
  <si>
    <t>Калибратор для однокомпонентных и двухкомпонентных тестов. Лиофильно высушенная сыворотка с аттестованными значениями аналитов для калибровки тестов: C3,C4,CRP, IgA,IgG,IgM, С реактивный белок. Калибраторы расфасованы в одноразовые оригинальные контейнера 1 флакон по 5мл. Набор мультикалибратора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t>
  </si>
  <si>
    <t xml:space="preserve">Холестерин липопротеинов высокой плотности (ЛПВП-холестерин) 1*40 +1*14 </t>
  </si>
  <si>
    <t>Двухкомпонентный набор реагентов для определения ЛПВП. Реагенты расфасованы в одноразовые оригинальные контейнера R1 (1 флакона по 40 мл) и R2 (1 флакона по 14 мл), для предотвращения контаминации и не требуется переливания в дополнительные картриджи. Контейнера полностью адаптированы для реагентной карусели анализатора. Контейнера снабжены специальным штрих-кодом совместимым со встроенным сканером анализатора.</t>
  </si>
  <si>
    <t xml:space="preserve">Холестерин липопротеинов низкой плотности (ЛПНП-холестирин) 1*40 +1*14 </t>
  </si>
  <si>
    <t>Двухкомпонентный набор реагентов для определения ЛПНП. Реагенты расфасованы в одноразовые оригинальные контейнера R1 (1 флакона по 40 мл) и R2 (1 флакона по 14 мл), для предотвращения контаминации и не требуется переливания в дополнительные картриджи. Контейнера полностью адаптированы для реагентной карусели анализатора. Контейнера снабжены специальным штрих-кодом совместимым со встроенным сканером анализатора.</t>
  </si>
  <si>
    <t>Калибровочный стандарт для липидов (HDLC,LDLC)арт.105-001128-00, Mindray</t>
  </si>
  <si>
    <t>Лиофильно высушенная сыворотка с аттестованными значениями аналитов для калибровки тестов: АроА1, АроВ, HDL-C, LDL-C, определяемых методом прямой фотометрии без осаждения. Реагент расфасован в одноразовые флаконы R1(5 флакона по 1мл)</t>
  </si>
  <si>
    <t>Набор Преальбумин/Prealbumin (1х40+1х15) арт: 105-000845-00</t>
  </si>
  <si>
    <t xml:space="preserve">Двухкомпонентный набор реагентов для определения Преальбумина. Объем рабочего раствора 55мл. Реагенты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t>
  </si>
  <si>
    <t>Калибровочный стандарт для преальбумина (PA)(3*1мл) арт.105-001130-00 Mindray</t>
  </si>
  <si>
    <t xml:space="preserve">Калибратор для однокомпонентных и двухкомпонентных тестов.. Калибраторы расфасованы в одноразовые оригинальные контейнера 3 флакон по 1мл. Набор Калибровочный стандарт для преальбумина (PA снабжен специальным штрих-кодом совместимым со встроенным сканером анализатора, для автоматического считывания референтных значений тестов в память анализатора </t>
  </si>
  <si>
    <t>Набор Липопротеин (а) (2х32+1х8)  арт.105-000846-00</t>
  </si>
  <si>
    <t xml:space="preserve">Двухкомпонентный набор реагентов для определения Липопротеина (а) Объем рабочего раствора 72мл. Реагенты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t>
  </si>
  <si>
    <t>Калибровочный стандарт для Липопротеина (а) (LPA)  арт.105-001131-00</t>
  </si>
  <si>
    <t xml:space="preserve">Раствор с известным содержанием липопротеина (а) для калибровки 3×1  </t>
  </si>
  <si>
    <t>Контрольный раствор для липопротеина (а), (N и P) (LPA)  арт.105-001143-00</t>
  </si>
  <si>
    <t xml:space="preserve">Лиофилизированная сыворотка с известным содержанием липопротеина (а) для проведения контроля качества биохимического анализатора. Набор содержит два уровня контроля :(N)2×1   +(P)2×1  </t>
  </si>
  <si>
    <t>Калибратор ASO (Антистрептолизина О) (1*5мл) арт.: 105-007673-00 Mindray</t>
  </si>
  <si>
    <t xml:space="preserve">Двухкомпонентный набор реагентов для определения Антистрептолизини О. Объем рабочего раствора 80мл. Реагенты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t>
  </si>
  <si>
    <t>Ревматоидный фактор II с калибратором R1:1х40 мл + R2: 1х11 мл л арт:105-007676-00</t>
  </si>
  <si>
    <t xml:space="preserve">Двухкомпонентный набор реагентов для количественного определения Ревматоидного фактора. Объем рабочего раствора 55мл. Реагенты расфасованы в одноразовые оригинальные контейнера R1 и R2, для предотвращения контаминации и не требуется переливания в дополнительные картриджи. Контейнера полностью адаптированы для реагентной карусели анализатора и снабжены специальным штрих-кодом полностью совместимым со встроенным сканером анализатора. Проведение процедур калибровки и контроля качества только с помощью мультисывороток. </t>
  </si>
  <si>
    <t>Контрольная сыворотка L1 Норма  (N), (6*5 мл). Арт.:105-009119-00 Mindray</t>
  </si>
  <si>
    <t>Контрольная сыворотка L2 (P), (6*5 мл). Арт.:105-009120-00 Mindray</t>
  </si>
  <si>
    <t>Моющий CD 80 1л, арт. 105-000748-00 Mindray</t>
  </si>
  <si>
    <t>Специальный концентрированный реагент Detergent CD80. Реагент предназначен для приготовления моющего раствора использующегося для промывки блока реакционных кювет, дозирующих зондов, миксера. Готовый раствор обладает коррозийными и окисляющими свойствами при контакте с деталями анализатора. Фасовка концентрата  1 литра, хватает для приготовления 15 литров моющего раствора</t>
  </si>
  <si>
    <t>кан</t>
  </si>
  <si>
    <t>Кровь контрольная B55, 3*3,5ml (L, N, H), арт: 105-000134-00, Mindray</t>
  </si>
  <si>
    <t xml:space="preserve">Набор контрольных растворов предназначен для ежедневного проведения внутрилабораторного контроля точности измерений на приборах использующих в работе базовые реагенты. Набор должен состоять из трех флаконов, емкостью не менее 3,5мл каждый. Контрольные растворы предоставляют проверенные контрольные данные не менее чем по восьми параметрам клинического анализа крови плюс дополнительные аналитические параметры, относящиеся к трехвершинной кривой распределения лейкоцитов, эритроцитов и тромбоцитов. Наличие аттестованных референтных параметров соответствующих низким, нормальным и высоким показателям указанным во вкладыше, который прилагается к набору. </t>
  </si>
  <si>
    <t>Дилюент M-52 (20л/кан) арт.:105-004045-00 Mindray</t>
  </si>
  <si>
    <t>Изотонический разбавитель для гематологических анализаторов . Канистры по 20 литров. Содержит оригинальный штрих код</t>
  </si>
  <si>
    <t>Реагент лизирующий M-52DIFF (500мл) арт.:105-003724-00 Mindray</t>
  </si>
  <si>
    <t>Специальный жидкий реагент, предназначенный для лизирования эритроцитов и тромбоцитов. В составе не должны содержаться цианиды и азиды. Флакон должен быть маркирован специальным штриховым кодом совместимым со считывателем для закрытой системы . Объем флакона не менее 500 мл.</t>
  </si>
  <si>
    <t>флак</t>
  </si>
  <si>
    <t>Реагент лизирующий М-52LH (100мл/бут) арт. 105-004307-00</t>
  </si>
  <si>
    <t xml:space="preserve">Чистящий раствор М-30Р (17мл), арт. А12-000046- Mindray </t>
  </si>
  <si>
    <t xml:space="preserve">Универсальный чистящий реагент, предназначенный для одновременной очистки счетных камер и трубопроводов от органических и неорганических загрязнений. Реагент не должен оказывать на очищаемые элементы коррозийного, окисляющего воздействия, а также должен легко вымываться. </t>
  </si>
  <si>
    <t>Специальный жидкий реагент, предназначенный для лизирования эритроцитов и тромбоцитов. В составе не должны содержаться цианиды и азиды. Флакон должен быть маркирован специальным штриховым кодом совместимым со считывателем для закрытой системы. Объем флакона не менее 100 мл</t>
  </si>
  <si>
    <t xml:space="preserve">Контрольные растворы для определения P :ALB; ALP; ALT; AMY; AST; DB-DSA;  DB-VOX;  TB-DSA;  TB-VOX;  Ca;  TC;  CK;
  Crea-S;  GLU-HK;  GLU-O;  GGT;  HBDH;  IgA;  IgG;  IgM;  LDH;  Mg;  P;  TP;  TG;  Urea;  UA; Fe; CHE; LIP; Na+; K+; Cl-; C3; C4; CRP; HS-CRP; HDL-C; LDL-C; Apo-A1; Apo-B; PA; CK-MB; ASO; TRF; FER; UIBC
</t>
  </si>
  <si>
    <t xml:space="preserve">Контрольные растворы для определения N:ALB; ALP; ALT; AMY; AST; DB-DSA;  DB-VOX;  TB-DSA;  TB-VOX;  Ca;  TC;  CK;
  Crea-S;  GLU-HK;  GLU-O;  GGT;  HBDH;  IgA;  IgG;  IgM;  LDH;  Mg;  P;  TP;  TG;  Urea;  UA; Fe; CHE; LIP; Na+; K+; Cl-; C3; C4; CRP; HS-CRP; HDL-C; LDL-C; Apo-A1; Apo-B; PA; CK-MB; ASO; TRF; FER; UIBC
</t>
  </si>
  <si>
    <t>шт</t>
  </si>
  <si>
    <t>4. Место представления (приема) документов и окончательный срок подачи ценовых предложений:  Алматинская область,Жамбылский район, село Узынагаш ул Жанакурлыс 48А  до  17.02.2022 года время: до 11 часов 00 минут, в отдел государственных закупок, конверт в запечатанном виде с обязательным указанием номера и наименования закупок.</t>
  </si>
  <si>
    <t>5. Дата, время и место вскрытия конвертов с ценовыми предложениями:Алматинская область,Жамбылский район село Узынагаш ул Жанакурлыс 48А, 2 - этаж, кабинет госзакупок,  дата: 17.02.2022 года время: 14 часов 00 минут.</t>
  </si>
  <si>
    <t xml:space="preserve">Алматинская область, Жамбылский район, село Узынагаш ул Жанакурлыс 48 А                                                                                                                                                                                                                 "10"  февраля  2022  года
</t>
  </si>
  <si>
    <t xml:space="preserve">Объявление №16
о проведении закупа ЛС
способом запроса ценовых предложений на 2022 год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</si>
</sst>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 _₽_-;\-* #,##0.00\ _₽_-;_-* &quot;-&quot;??\ _₽_-;_-@_-"/>
    <numFmt numFmtId="164" formatCode="_-* #,##0.00\ _₸_-;\-* #,##0.00\ _₸_-;_-* &quot;-&quot;??\ _₸_-;_-@_-"/>
    <numFmt numFmtId="165" formatCode="_-* #,##0.00_р_._-;\-* #,##0.00_р_._-;_-* &quot;-&quot;??_р_._-;_-@_-"/>
    <numFmt numFmtId="166" formatCode="_-* #,##0_р_._-;\-* #,##0_р_._-;_-* &quot;-&quot;??_р_._-;_-@_-"/>
  </numFmts>
  <fonts count="21" x14ac:knownFonts="1">
    <font>
      <sz val="11"/>
      <color theme="1"/>
      <name val="Calibri"/>
      <family val="2"/>
      <charset val="204"/>
      <scheme val="minor"/>
    </font>
    <font>
      <sz val="11"/>
      <color theme="1"/>
      <name val="Calibri"/>
      <family val="2"/>
      <charset val="204"/>
      <scheme val="minor"/>
    </font>
    <font>
      <sz val="11"/>
      <color theme="1"/>
      <name val="Times New Roman"/>
      <family val="1"/>
      <charset val="204"/>
    </font>
    <font>
      <sz val="11"/>
      <color indexed="8"/>
      <name val="Calibri"/>
      <family val="2"/>
      <scheme val="minor"/>
    </font>
    <font>
      <sz val="10"/>
      <name val="Arial Cyr"/>
      <charset val="204"/>
    </font>
    <font>
      <sz val="11"/>
      <color theme="1"/>
      <name val="Calibri"/>
      <family val="2"/>
      <scheme val="minor"/>
    </font>
    <font>
      <sz val="10"/>
      <name val="Arial"/>
      <family val="2"/>
      <charset val="204"/>
    </font>
    <font>
      <sz val="12"/>
      <color theme="1"/>
      <name val="Times New Roman"/>
      <family val="1"/>
      <charset val="204"/>
    </font>
    <font>
      <sz val="12"/>
      <color theme="1"/>
      <name val="Calibri"/>
      <family val="2"/>
      <charset val="204"/>
      <scheme val="minor"/>
    </font>
    <font>
      <sz val="14"/>
      <color theme="1"/>
      <name val="Calibri"/>
      <family val="2"/>
      <charset val="204"/>
      <scheme val="minor"/>
    </font>
    <font>
      <b/>
      <sz val="14"/>
      <color theme="1"/>
      <name val="Times New Roman"/>
      <family val="1"/>
      <charset val="204"/>
    </font>
    <font>
      <sz val="14"/>
      <color theme="1"/>
      <name val="Times New Roman"/>
      <family val="1"/>
      <charset val="204"/>
    </font>
    <font>
      <sz val="10"/>
      <color theme="1"/>
      <name val="Times New Roman"/>
      <family val="1"/>
      <charset val="204"/>
    </font>
    <font>
      <b/>
      <sz val="10"/>
      <color theme="1"/>
      <name val="Times New Roman"/>
      <family val="1"/>
      <charset val="204"/>
    </font>
    <font>
      <sz val="10"/>
      <color theme="1"/>
      <name val="Calibri"/>
      <family val="2"/>
      <charset val="204"/>
      <scheme val="minor"/>
    </font>
    <font>
      <sz val="14"/>
      <name val="Times New Roman"/>
      <family val="1"/>
      <charset val="204"/>
    </font>
    <font>
      <b/>
      <sz val="14"/>
      <name val="Times New Roman"/>
      <family val="1"/>
      <charset val="204"/>
    </font>
    <font>
      <b/>
      <sz val="12"/>
      <color theme="1"/>
      <name val="Times New Roman"/>
      <family val="1"/>
      <charset val="204"/>
    </font>
    <font>
      <b/>
      <sz val="12"/>
      <name val="Times New Roman"/>
      <family val="1"/>
      <charset val="204"/>
    </font>
    <font>
      <sz val="12"/>
      <name val="Times New Roman"/>
      <family val="1"/>
      <charset val="204"/>
    </font>
    <font>
      <sz val="11"/>
      <color theme="1"/>
      <name val="Arial"/>
      <family val="2"/>
      <charset val="204"/>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s>
  <cellStyleXfs count="16">
    <xf numFmtId="0" fontId="0" fillId="0" borderId="0"/>
    <xf numFmtId="0" fontId="3" fillId="0" borderId="0"/>
    <xf numFmtId="0" fontId="3" fillId="0" borderId="0"/>
    <xf numFmtId="0" fontId="1" fillId="0" borderId="0"/>
    <xf numFmtId="0" fontId="1" fillId="0" borderId="0"/>
    <xf numFmtId="0" fontId="4" fillId="0" borderId="0">
      <alignment horizontal="center"/>
    </xf>
    <xf numFmtId="0" fontId="5" fillId="0" borderId="0"/>
    <xf numFmtId="0" fontId="6" fillId="0" borderId="0"/>
    <xf numFmtId="0" fontId="1" fillId="0" borderId="0">
      <alignment horizontal="center"/>
    </xf>
    <xf numFmtId="165" fontId="1" fillId="0" borderId="0" applyFont="0" applyFill="0" applyBorder="0" applyAlignment="0" applyProtection="0"/>
    <xf numFmtId="0" fontId="1" fillId="0" borderId="0"/>
    <xf numFmtId="165" fontId="1" fillId="0" borderId="0" applyFont="0" applyFill="0" applyBorder="0" applyAlignment="0" applyProtection="0"/>
    <xf numFmtId="164" fontId="1" fillId="0" borderId="0" applyFont="0" applyFill="0" applyBorder="0" applyAlignment="0" applyProtection="0"/>
    <xf numFmtId="0" fontId="5" fillId="0" borderId="0"/>
    <xf numFmtId="43" fontId="1" fillId="0" borderId="0" applyFont="0" applyFill="0" applyBorder="0" applyAlignment="0" applyProtection="0"/>
    <xf numFmtId="0" fontId="4" fillId="0" borderId="0"/>
  </cellStyleXfs>
  <cellXfs count="68">
    <xf numFmtId="0" fontId="0" fillId="0" borderId="0" xfId="0"/>
    <xf numFmtId="0" fontId="2" fillId="0" borderId="2" xfId="0" applyFont="1" applyFill="1" applyBorder="1" applyAlignment="1">
      <alignment horizontal="center" wrapText="1"/>
    </xf>
    <xf numFmtId="0" fontId="0" fillId="0" borderId="0" xfId="0" applyFont="1"/>
    <xf numFmtId="0" fontId="0" fillId="0" borderId="0" xfId="0" applyFont="1" applyAlignment="1">
      <alignment horizontal="left"/>
    </xf>
    <xf numFmtId="0" fontId="0" fillId="0" borderId="0" xfId="0" applyAlignment="1">
      <alignment horizontal="left"/>
    </xf>
    <xf numFmtId="0" fontId="2" fillId="0" borderId="0" xfId="0" applyFont="1" applyFill="1" applyBorder="1" applyAlignment="1">
      <alignment horizontal="center" wrapText="1"/>
    </xf>
    <xf numFmtId="0" fontId="2" fillId="0" borderId="0" xfId="0" applyFont="1" applyBorder="1" applyAlignment="1">
      <alignment horizontal="center" wrapText="1"/>
    </xf>
    <xf numFmtId="0" fontId="0" fillId="0" borderId="0" xfId="0" applyAlignment="1">
      <alignment wrapText="1"/>
    </xf>
    <xf numFmtId="0" fontId="8" fillId="0" borderId="0" xfId="0" applyFont="1"/>
    <xf numFmtId="0" fontId="7" fillId="0" borderId="0" xfId="0" applyFont="1" applyFill="1" applyBorder="1" applyAlignment="1">
      <alignment horizontal="center" wrapText="1"/>
    </xf>
    <xf numFmtId="0" fontId="8" fillId="0" borderId="0" xfId="0" applyFont="1" applyAlignment="1">
      <alignment horizontal="left"/>
    </xf>
    <xf numFmtId="0" fontId="7" fillId="0" borderId="0" xfId="0" applyFont="1" applyBorder="1" applyAlignment="1">
      <alignment horizontal="center" wrapText="1"/>
    </xf>
    <xf numFmtId="0" fontId="0" fillId="0" borderId="0" xfId="0"/>
    <xf numFmtId="165" fontId="8" fillId="0" borderId="0" xfId="11" applyFont="1"/>
    <xf numFmtId="165" fontId="0" fillId="0" borderId="0" xfId="11" applyFont="1"/>
    <xf numFmtId="0" fontId="0" fillId="0" borderId="0" xfId="0" applyAlignment="1">
      <alignment vertical="center"/>
    </xf>
    <xf numFmtId="0" fontId="0" fillId="0" borderId="0" xfId="0" applyAlignment="1">
      <alignment vertical="center" wrapText="1"/>
    </xf>
    <xf numFmtId="0" fontId="9" fillId="0" borderId="0" xfId="0" applyFont="1" applyBorder="1"/>
    <xf numFmtId="165" fontId="9" fillId="0" borderId="0" xfId="11" applyFont="1" applyBorder="1"/>
    <xf numFmtId="0" fontId="9" fillId="0" borderId="0" xfId="0" applyFont="1"/>
    <xf numFmtId="0" fontId="11" fillId="0" borderId="0" xfId="0" applyFont="1" applyFill="1" applyBorder="1" applyAlignment="1">
      <alignment horizontal="center" wrapText="1"/>
    </xf>
    <xf numFmtId="0" fontId="9" fillId="0" borderId="0" xfId="0" applyFont="1" applyAlignment="1">
      <alignment horizontal="left"/>
    </xf>
    <xf numFmtId="165" fontId="9" fillId="0" borderId="0" xfId="11" applyFont="1"/>
    <xf numFmtId="0" fontId="10" fillId="0" borderId="0" xfId="0" applyFont="1" applyBorder="1" applyAlignment="1">
      <alignment horizontal="center" vertical="center" wrapText="1"/>
    </xf>
    <xf numFmtId="0" fontId="12" fillId="0" borderId="0" xfId="0" applyFont="1" applyAlignment="1">
      <alignment vertical="center"/>
    </xf>
    <xf numFmtId="0" fontId="14" fillId="0" borderId="0" xfId="0" applyFont="1"/>
    <xf numFmtId="0" fontId="12" fillId="0" borderId="0" xfId="0" applyFont="1" applyFill="1" applyBorder="1" applyAlignment="1">
      <alignment horizontal="center" wrapText="1"/>
    </xf>
    <xf numFmtId="0" fontId="12" fillId="0" borderId="0" xfId="0" applyFont="1" applyBorder="1" applyAlignment="1">
      <alignment horizontal="center" wrapText="1"/>
    </xf>
    <xf numFmtId="0" fontId="14" fillId="0" borderId="0" xfId="0" applyFont="1" applyAlignment="1">
      <alignment horizontal="left"/>
    </xf>
    <xf numFmtId="165" fontId="14" fillId="0" borderId="0" xfId="11" applyFont="1"/>
    <xf numFmtId="0" fontId="13" fillId="0" borderId="0" xfId="0" applyFont="1" applyAlignment="1"/>
    <xf numFmtId="165" fontId="12" fillId="0" borderId="0" xfId="11" applyFont="1"/>
    <xf numFmtId="0" fontId="13" fillId="0" borderId="0" xfId="0" applyFont="1" applyAlignment="1">
      <alignment vertical="top"/>
    </xf>
    <xf numFmtId="0" fontId="13" fillId="0" borderId="0" xfId="0" applyFont="1" applyFill="1" applyAlignment="1"/>
    <xf numFmtId="0" fontId="10" fillId="0" borderId="0" xfId="0" applyFont="1" applyAlignment="1">
      <alignment vertical="center"/>
    </xf>
    <xf numFmtId="0" fontId="10" fillId="0" borderId="1" xfId="0" applyFont="1" applyBorder="1" applyAlignment="1">
      <alignment horizontal="center" vertical="center" wrapText="1"/>
    </xf>
    <xf numFmtId="165" fontId="10" fillId="0" borderId="1" xfId="11" applyFont="1" applyBorder="1" applyAlignment="1">
      <alignment horizontal="center" vertical="center" wrapText="1"/>
    </xf>
    <xf numFmtId="0" fontId="15" fillId="0" borderId="1" xfId="0" applyFont="1" applyFill="1" applyBorder="1" applyAlignment="1">
      <alignment horizontal="center" vertical="top"/>
    </xf>
    <xf numFmtId="0" fontId="10" fillId="0" borderId="3" xfId="0" applyFont="1" applyBorder="1" applyAlignment="1">
      <alignment horizontal="center" vertical="center" wrapText="1"/>
    </xf>
    <xf numFmtId="0" fontId="11" fillId="0" borderId="0" xfId="0" applyFont="1" applyAlignment="1">
      <alignment vertical="center"/>
    </xf>
    <xf numFmtId="0" fontId="11" fillId="0" borderId="0" xfId="0" applyFont="1" applyBorder="1" applyAlignment="1">
      <alignment horizontal="center" wrapText="1"/>
    </xf>
    <xf numFmtId="0" fontId="18" fillId="0" borderId="1" xfId="1" applyFont="1" applyFill="1" applyBorder="1" applyAlignment="1">
      <alignment horizontal="center" vertical="center" wrapText="1"/>
    </xf>
    <xf numFmtId="0" fontId="19" fillId="0" borderId="1" xfId="0" applyFont="1" applyFill="1" applyBorder="1" applyAlignment="1">
      <alignment horizontal="center" vertical="top"/>
    </xf>
    <xf numFmtId="166" fontId="17" fillId="0" borderId="1" xfId="11" applyNumberFormat="1" applyFont="1" applyBorder="1" applyAlignment="1">
      <alignment horizontal="center" vertical="center" wrapText="1"/>
    </xf>
    <xf numFmtId="3" fontId="7" fillId="0" borderId="1" xfId="0" applyNumberFormat="1" applyFont="1" applyFill="1" applyBorder="1" applyAlignment="1">
      <alignment horizontal="center" vertical="top"/>
    </xf>
    <xf numFmtId="4" fontId="18" fillId="0" borderId="1" xfId="0" applyNumberFormat="1" applyFont="1" applyFill="1" applyBorder="1" applyAlignment="1">
      <alignment horizontal="right" vertical="top"/>
    </xf>
    <xf numFmtId="0" fontId="11" fillId="0" borderId="0" xfId="0" applyFont="1" applyBorder="1" applyAlignment="1">
      <alignment horizontal="center" vertical="top" wrapText="1"/>
    </xf>
    <xf numFmtId="0" fontId="16" fillId="2" borderId="0" xfId="0" applyFont="1" applyFill="1" applyBorder="1" applyAlignment="1">
      <alignment horizontal="center" wrapText="1"/>
    </xf>
    <xf numFmtId="0" fontId="16" fillId="2" borderId="0" xfId="0" applyFont="1" applyFill="1" applyBorder="1" applyAlignment="1">
      <alignment horizontal="center"/>
    </xf>
    <xf numFmtId="0" fontId="15" fillId="2" borderId="0" xfId="0" applyFont="1" applyFill="1" applyAlignment="1">
      <alignment horizontal="left" vertical="top" wrapText="1"/>
    </xf>
    <xf numFmtId="0" fontId="11" fillId="0" borderId="0" xfId="0" applyFont="1" applyFill="1" applyAlignment="1">
      <alignment horizontal="left" vertical="top" wrapText="1"/>
    </xf>
    <xf numFmtId="0" fontId="11" fillId="0" borderId="0" xfId="0" applyFont="1" applyBorder="1" applyAlignment="1">
      <alignment horizontal="left" vertical="top" wrapText="1"/>
    </xf>
    <xf numFmtId="0" fontId="12" fillId="0" borderId="0" xfId="0" applyFont="1" applyBorder="1" applyAlignment="1">
      <alignment horizontal="left" vertical="top" wrapText="1"/>
    </xf>
    <xf numFmtId="0" fontId="11" fillId="0" borderId="0" xfId="0" applyFont="1" applyBorder="1" applyAlignment="1">
      <alignment horizontal="left" vertical="top"/>
    </xf>
    <xf numFmtId="0" fontId="11" fillId="0" borderId="0" xfId="0" applyFont="1" applyFill="1" applyBorder="1" applyAlignment="1">
      <alignment horizontal="left" vertical="top" wrapText="1"/>
    </xf>
    <xf numFmtId="0" fontId="2" fillId="0" borderId="4" xfId="0" applyFont="1" applyBorder="1" applyAlignment="1">
      <alignment vertical="center" wrapText="1"/>
    </xf>
    <xf numFmtId="0" fontId="2" fillId="0" borderId="6" xfId="0" applyFont="1" applyBorder="1" applyAlignment="1">
      <alignment vertical="center" wrapText="1"/>
    </xf>
    <xf numFmtId="0" fontId="20" fillId="0" borderId="4" xfId="0" applyFont="1" applyBorder="1" applyAlignment="1">
      <alignment vertical="center" wrapText="1"/>
    </xf>
    <xf numFmtId="0" fontId="2" fillId="0" borderId="4" xfId="0" applyFont="1" applyBorder="1" applyAlignment="1">
      <alignment horizontal="center" vertical="center"/>
    </xf>
    <xf numFmtId="3" fontId="2" fillId="0" borderId="5" xfId="0" applyNumberFormat="1" applyFont="1" applyBorder="1" applyAlignment="1">
      <alignment horizontal="center" vertical="center"/>
    </xf>
    <xf numFmtId="0" fontId="2" fillId="0" borderId="6" xfId="0" applyFont="1" applyBorder="1" applyAlignment="1">
      <alignment horizontal="center" vertical="center"/>
    </xf>
    <xf numFmtId="3" fontId="2" fillId="0" borderId="7" xfId="0" applyNumberFormat="1" applyFont="1" applyBorder="1" applyAlignment="1">
      <alignment horizontal="center" vertical="center"/>
    </xf>
    <xf numFmtId="0" fontId="2" fillId="0" borderId="8" xfId="0" applyFont="1" applyBorder="1" applyAlignment="1">
      <alignment vertical="center" wrapText="1"/>
    </xf>
    <xf numFmtId="0" fontId="2" fillId="0" borderId="10" xfId="0" applyFont="1" applyBorder="1" applyAlignment="1">
      <alignment vertical="center" wrapText="1"/>
    </xf>
    <xf numFmtId="0" fontId="2" fillId="0" borderId="1" xfId="0" applyFont="1" applyBorder="1" applyAlignment="1">
      <alignment vertical="center" wrapText="1"/>
    </xf>
    <xf numFmtId="0" fontId="2" fillId="0" borderId="9" xfId="0" applyFont="1" applyBorder="1" applyAlignment="1">
      <alignment vertical="center" wrapText="1"/>
    </xf>
    <xf numFmtId="0" fontId="2" fillId="0" borderId="1" xfId="0" applyFont="1" applyBorder="1" applyAlignment="1">
      <alignment horizontal="left" vertical="center" wrapText="1"/>
    </xf>
    <xf numFmtId="165" fontId="11" fillId="0" borderId="3" xfId="11" applyFont="1" applyBorder="1" applyAlignment="1">
      <alignment horizontal="center" vertical="center" wrapText="1"/>
    </xf>
  </cellXfs>
  <cellStyles count="16">
    <cellStyle name="Обычный" xfId="0" builtinId="0"/>
    <cellStyle name="Обычный 2" xfId="1"/>
    <cellStyle name="Обычный 2 2" xfId="2"/>
    <cellStyle name="Обычный 2 2 2" xfId="8"/>
    <cellStyle name="Обычный 2 2 3" xfId="13"/>
    <cellStyle name="Обычный 3" xfId="4"/>
    <cellStyle name="Обычный 4" xfId="7"/>
    <cellStyle name="Обычный 4 2" xfId="3"/>
    <cellStyle name="Обычный 5" xfId="10"/>
    <cellStyle name="Обычный 5 2" xfId="6"/>
    <cellStyle name="Обычный 5 3" xfId="15"/>
    <cellStyle name="Стиль 1" xfId="5"/>
    <cellStyle name="Финансовый" xfId="11" builtinId="3"/>
    <cellStyle name="Финансовый 2" xfId="14"/>
    <cellStyle name="Финансовый 2 2" xfId="9"/>
    <cellStyle name="Финансовый 3"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67"/>
  <sheetViews>
    <sheetView tabSelected="1" view="pageBreakPreview" topLeftCell="A7" zoomScaleNormal="73" zoomScaleSheetLayoutView="100" workbookViewId="0">
      <selection activeCell="A2" sqref="A2:M53"/>
    </sheetView>
  </sheetViews>
  <sheetFormatPr defaultRowHeight="15" x14ac:dyDescent="0.25"/>
  <cols>
    <col min="1" max="1" width="9.28515625" customWidth="1"/>
    <col min="2" max="2" width="31.42578125" customWidth="1"/>
    <col min="3" max="3" width="73.85546875" style="12" customWidth="1"/>
    <col min="4" max="4" width="15.140625" customWidth="1"/>
    <col min="5" max="5" width="13.5703125" customWidth="1"/>
    <col min="6" max="6" width="16.42578125" style="14" customWidth="1"/>
    <col min="7" max="7" width="26.85546875" style="14" customWidth="1"/>
    <col min="8" max="11" width="9.140625" hidden="1" customWidth="1"/>
    <col min="12" max="12" width="1.42578125" hidden="1" customWidth="1"/>
    <col min="13" max="13" width="2.28515625" hidden="1" customWidth="1"/>
    <col min="14" max="14" width="14.28515625" customWidth="1"/>
    <col min="15" max="15" width="43.85546875" style="7" customWidth="1"/>
  </cols>
  <sheetData>
    <row r="1" spans="1:15" ht="18.75" x14ac:dyDescent="0.3">
      <c r="A1" s="17"/>
      <c r="B1" s="17"/>
      <c r="C1" s="17"/>
      <c r="D1" s="17"/>
      <c r="E1" s="23"/>
      <c r="F1" s="18"/>
      <c r="G1" s="18"/>
      <c r="H1" s="17"/>
      <c r="I1" s="17"/>
      <c r="J1" s="17"/>
      <c r="K1" s="17"/>
      <c r="L1" s="17"/>
      <c r="M1" s="17"/>
    </row>
    <row r="2" spans="1:15" ht="37.5" customHeight="1" x14ac:dyDescent="0.25">
      <c r="A2" s="47" t="s">
        <v>91</v>
      </c>
      <c r="B2" s="48"/>
      <c r="C2" s="48"/>
      <c r="D2" s="48"/>
      <c r="E2" s="48"/>
      <c r="F2" s="48"/>
      <c r="G2" s="48"/>
      <c r="H2" s="48"/>
      <c r="I2" s="48"/>
      <c r="J2" s="48"/>
      <c r="K2" s="48"/>
      <c r="L2" s="48"/>
      <c r="M2" s="48"/>
    </row>
    <row r="3" spans="1:15" ht="28.5" customHeight="1" x14ac:dyDescent="0.25">
      <c r="A3" s="48"/>
      <c r="B3" s="48"/>
      <c r="C3" s="48"/>
      <c r="D3" s="48"/>
      <c r="E3" s="48"/>
      <c r="F3" s="48"/>
      <c r="G3" s="48"/>
      <c r="H3" s="48"/>
      <c r="I3" s="48"/>
      <c r="J3" s="48"/>
      <c r="K3" s="48"/>
      <c r="L3" s="48"/>
      <c r="M3" s="48"/>
    </row>
    <row r="4" spans="1:15" ht="24" customHeight="1" x14ac:dyDescent="0.25">
      <c r="A4" s="48"/>
      <c r="B4" s="48"/>
      <c r="C4" s="48"/>
      <c r="D4" s="48"/>
      <c r="E4" s="48"/>
      <c r="F4" s="48"/>
      <c r="G4" s="48"/>
      <c r="H4" s="48"/>
      <c r="I4" s="48"/>
      <c r="J4" s="48"/>
      <c r="K4" s="48"/>
      <c r="L4" s="48"/>
      <c r="M4" s="48"/>
    </row>
    <row r="5" spans="1:15" ht="18" customHeight="1" x14ac:dyDescent="0.25">
      <c r="A5" s="49" t="s">
        <v>90</v>
      </c>
      <c r="B5" s="49"/>
      <c r="C5" s="49"/>
      <c r="D5" s="49"/>
      <c r="E5" s="49"/>
      <c r="F5" s="49"/>
      <c r="G5" s="49"/>
      <c r="H5" s="49"/>
      <c r="I5" s="49"/>
      <c r="J5" s="49"/>
      <c r="K5" s="49"/>
      <c r="L5" s="49"/>
      <c r="M5" s="49"/>
    </row>
    <row r="6" spans="1:15" ht="36.75" customHeight="1" x14ac:dyDescent="0.25">
      <c r="A6" s="49"/>
      <c r="B6" s="49"/>
      <c r="C6" s="49"/>
      <c r="D6" s="49"/>
      <c r="E6" s="49"/>
      <c r="F6" s="49"/>
      <c r="G6" s="49"/>
      <c r="H6" s="49"/>
      <c r="I6" s="49"/>
      <c r="J6" s="49"/>
      <c r="K6" s="49"/>
      <c r="L6" s="49"/>
      <c r="M6" s="49"/>
    </row>
    <row r="7" spans="1:15" x14ac:dyDescent="0.25">
      <c r="A7" s="50" t="s">
        <v>9</v>
      </c>
      <c r="B7" s="50"/>
      <c r="C7" s="50"/>
      <c r="D7" s="50"/>
      <c r="E7" s="50"/>
      <c r="F7" s="50"/>
      <c r="G7" s="50"/>
      <c r="H7" s="50"/>
      <c r="I7" s="50"/>
      <c r="J7" s="50"/>
      <c r="K7" s="50"/>
      <c r="L7" s="50"/>
      <c r="M7" s="50"/>
    </row>
    <row r="8" spans="1:15" ht="121.5" customHeight="1" x14ac:dyDescent="0.25">
      <c r="A8" s="50"/>
      <c r="B8" s="50"/>
      <c r="C8" s="50"/>
      <c r="D8" s="50"/>
      <c r="E8" s="50"/>
      <c r="F8" s="50"/>
      <c r="G8" s="50"/>
      <c r="H8" s="50"/>
      <c r="I8" s="50"/>
      <c r="J8" s="50"/>
      <c r="K8" s="50"/>
      <c r="L8" s="50"/>
      <c r="M8" s="50"/>
    </row>
    <row r="9" spans="1:15" s="15" customFormat="1" ht="60" customHeight="1" thickBot="1" x14ac:dyDescent="0.3">
      <c r="A9" s="35" t="s">
        <v>2</v>
      </c>
      <c r="B9" s="35" t="s">
        <v>0</v>
      </c>
      <c r="C9" s="35" t="s">
        <v>13</v>
      </c>
      <c r="D9" s="35" t="s">
        <v>1</v>
      </c>
      <c r="E9" s="36" t="s">
        <v>5</v>
      </c>
      <c r="F9" s="36" t="s">
        <v>4</v>
      </c>
      <c r="G9" s="36" t="s">
        <v>10</v>
      </c>
      <c r="H9" s="39"/>
      <c r="I9" s="39"/>
      <c r="J9" s="39"/>
      <c r="K9" s="39"/>
      <c r="L9" s="39"/>
      <c r="M9" s="39"/>
      <c r="O9" s="16"/>
    </row>
    <row r="10" spans="1:15" s="15" customFormat="1" ht="106.5" customHeight="1" thickBot="1" x14ac:dyDescent="0.3">
      <c r="A10" s="38">
        <v>1</v>
      </c>
      <c r="B10" s="55" t="s">
        <v>14</v>
      </c>
      <c r="C10" s="55" t="s">
        <v>15</v>
      </c>
      <c r="D10" s="58" t="s">
        <v>16</v>
      </c>
      <c r="E10" s="58">
        <v>20</v>
      </c>
      <c r="F10" s="59">
        <v>17900</v>
      </c>
      <c r="G10" s="67">
        <f>E10*F10</f>
        <v>358000</v>
      </c>
      <c r="H10" s="39"/>
      <c r="I10" s="39"/>
      <c r="J10" s="39"/>
      <c r="K10" s="39"/>
      <c r="L10" s="39"/>
      <c r="M10" s="39"/>
      <c r="O10" s="16"/>
    </row>
    <row r="11" spans="1:15" s="15" customFormat="1" ht="90" customHeight="1" thickBot="1" x14ac:dyDescent="0.3">
      <c r="A11" s="38">
        <v>2</v>
      </c>
      <c r="B11" s="56" t="s">
        <v>17</v>
      </c>
      <c r="C11" s="56" t="s">
        <v>18</v>
      </c>
      <c r="D11" s="60" t="s">
        <v>16</v>
      </c>
      <c r="E11" s="60">
        <v>20</v>
      </c>
      <c r="F11" s="61">
        <v>27300</v>
      </c>
      <c r="G11" s="67">
        <f t="shared" ref="G11:G44" si="0">E11*F11</f>
        <v>546000</v>
      </c>
      <c r="H11" s="39"/>
      <c r="I11" s="39"/>
      <c r="J11" s="39"/>
      <c r="K11" s="39"/>
      <c r="L11" s="39"/>
      <c r="M11" s="39"/>
      <c r="O11" s="16"/>
    </row>
    <row r="12" spans="1:15" s="15" customFormat="1" ht="113.25" customHeight="1" thickBot="1" x14ac:dyDescent="0.3">
      <c r="A12" s="38">
        <v>3</v>
      </c>
      <c r="B12" s="56" t="s">
        <v>19</v>
      </c>
      <c r="C12" s="56" t="s">
        <v>20</v>
      </c>
      <c r="D12" s="60" t="s">
        <v>16</v>
      </c>
      <c r="E12" s="60">
        <v>20</v>
      </c>
      <c r="F12" s="61">
        <v>17900</v>
      </c>
      <c r="G12" s="67">
        <f t="shared" si="0"/>
        <v>358000</v>
      </c>
      <c r="H12" s="39"/>
      <c r="I12" s="39"/>
      <c r="J12" s="39"/>
      <c r="K12" s="39"/>
      <c r="L12" s="39"/>
      <c r="M12" s="39"/>
      <c r="O12" s="16"/>
    </row>
    <row r="13" spans="1:15" s="15" customFormat="1" ht="105.75" customHeight="1" thickBot="1" x14ac:dyDescent="0.3">
      <c r="A13" s="38">
        <v>4</v>
      </c>
      <c r="B13" s="56" t="s">
        <v>21</v>
      </c>
      <c r="C13" s="56" t="s">
        <v>22</v>
      </c>
      <c r="D13" s="60" t="s">
        <v>16</v>
      </c>
      <c r="E13" s="60">
        <v>20</v>
      </c>
      <c r="F13" s="61">
        <v>14800</v>
      </c>
      <c r="G13" s="67">
        <f t="shared" si="0"/>
        <v>296000</v>
      </c>
      <c r="H13" s="39"/>
      <c r="I13" s="39"/>
      <c r="J13" s="39"/>
      <c r="K13" s="39"/>
      <c r="L13" s="39"/>
      <c r="M13" s="39"/>
      <c r="O13" s="16"/>
    </row>
    <row r="14" spans="1:15" s="15" customFormat="1" ht="144.75" customHeight="1" thickBot="1" x14ac:dyDescent="0.3">
      <c r="A14" s="38">
        <v>5</v>
      </c>
      <c r="B14" s="56" t="s">
        <v>23</v>
      </c>
      <c r="C14" s="57" t="s">
        <v>24</v>
      </c>
      <c r="D14" s="60" t="s">
        <v>16</v>
      </c>
      <c r="E14" s="60">
        <v>10</v>
      </c>
      <c r="F14" s="61">
        <v>35950</v>
      </c>
      <c r="G14" s="67">
        <f t="shared" si="0"/>
        <v>359500</v>
      </c>
      <c r="H14" s="39"/>
      <c r="I14" s="39"/>
      <c r="J14" s="39"/>
      <c r="K14" s="39"/>
      <c r="L14" s="39"/>
      <c r="M14" s="39"/>
      <c r="O14" s="16"/>
    </row>
    <row r="15" spans="1:15" s="15" customFormat="1" ht="131.25" customHeight="1" thickBot="1" x14ac:dyDescent="0.3">
      <c r="A15" s="38">
        <v>6</v>
      </c>
      <c r="B15" s="56" t="s">
        <v>25</v>
      </c>
      <c r="C15" s="56" t="s">
        <v>26</v>
      </c>
      <c r="D15" s="60" t="s">
        <v>16</v>
      </c>
      <c r="E15" s="60">
        <v>2</v>
      </c>
      <c r="F15" s="61">
        <v>13900</v>
      </c>
      <c r="G15" s="67">
        <f t="shared" si="0"/>
        <v>27800</v>
      </c>
      <c r="H15" s="39"/>
      <c r="I15" s="39"/>
      <c r="J15" s="39"/>
      <c r="K15" s="39"/>
      <c r="L15" s="39"/>
      <c r="M15" s="39"/>
      <c r="O15" s="16"/>
    </row>
    <row r="16" spans="1:15" s="15" customFormat="1" ht="127.5" customHeight="1" thickBot="1" x14ac:dyDescent="0.3">
      <c r="A16" s="38">
        <v>7</v>
      </c>
      <c r="B16" s="56" t="s">
        <v>27</v>
      </c>
      <c r="C16" s="57" t="s">
        <v>28</v>
      </c>
      <c r="D16" s="60" t="s">
        <v>16</v>
      </c>
      <c r="E16" s="60">
        <v>30</v>
      </c>
      <c r="F16" s="61">
        <v>22900</v>
      </c>
      <c r="G16" s="67">
        <f t="shared" si="0"/>
        <v>687000</v>
      </c>
      <c r="H16" s="39"/>
      <c r="I16" s="39"/>
      <c r="J16" s="39"/>
      <c r="K16" s="39"/>
      <c r="L16" s="39"/>
      <c r="M16" s="39"/>
      <c r="O16" s="16"/>
    </row>
    <row r="17" spans="1:15" s="15" customFormat="1" ht="120.75" customHeight="1" thickBot="1" x14ac:dyDescent="0.3">
      <c r="A17" s="38">
        <v>8</v>
      </c>
      <c r="B17" s="56" t="s">
        <v>29</v>
      </c>
      <c r="C17" s="56" t="s">
        <v>30</v>
      </c>
      <c r="D17" s="60" t="s">
        <v>16</v>
      </c>
      <c r="E17" s="60">
        <v>1</v>
      </c>
      <c r="F17" s="61">
        <v>20600</v>
      </c>
      <c r="G17" s="67">
        <f t="shared" si="0"/>
        <v>20600</v>
      </c>
      <c r="H17" s="39"/>
      <c r="I17" s="39"/>
      <c r="J17" s="39"/>
      <c r="K17" s="39"/>
      <c r="L17" s="39"/>
      <c r="M17" s="39"/>
      <c r="O17" s="16"/>
    </row>
    <row r="18" spans="1:15" s="15" customFormat="1" ht="143.25" customHeight="1" thickBot="1" x14ac:dyDescent="0.3">
      <c r="A18" s="38">
        <v>9</v>
      </c>
      <c r="B18" s="56" t="s">
        <v>31</v>
      </c>
      <c r="C18" s="56" t="s">
        <v>32</v>
      </c>
      <c r="D18" s="60" t="s">
        <v>16</v>
      </c>
      <c r="E18" s="60">
        <v>20</v>
      </c>
      <c r="F18" s="61">
        <v>14900</v>
      </c>
      <c r="G18" s="67">
        <f t="shared" si="0"/>
        <v>298000</v>
      </c>
      <c r="H18" s="39"/>
      <c r="I18" s="39"/>
      <c r="J18" s="39"/>
      <c r="K18" s="39"/>
      <c r="L18" s="39"/>
      <c r="M18" s="39"/>
      <c r="O18" s="16"/>
    </row>
    <row r="19" spans="1:15" s="15" customFormat="1" ht="140.25" customHeight="1" thickBot="1" x14ac:dyDescent="0.3">
      <c r="A19" s="38">
        <v>10</v>
      </c>
      <c r="B19" s="56" t="s">
        <v>33</v>
      </c>
      <c r="C19" s="57" t="s">
        <v>34</v>
      </c>
      <c r="D19" s="60" t="s">
        <v>16</v>
      </c>
      <c r="E19" s="60">
        <v>20</v>
      </c>
      <c r="F19" s="61">
        <v>10200</v>
      </c>
      <c r="G19" s="67">
        <f t="shared" si="0"/>
        <v>204000</v>
      </c>
      <c r="H19" s="39"/>
      <c r="I19" s="39"/>
      <c r="J19" s="39"/>
      <c r="K19" s="39"/>
      <c r="L19" s="39"/>
      <c r="M19" s="39"/>
      <c r="O19" s="16"/>
    </row>
    <row r="20" spans="1:15" s="15" customFormat="1" ht="123" customHeight="1" thickBot="1" x14ac:dyDescent="0.3">
      <c r="A20" s="38">
        <v>11</v>
      </c>
      <c r="B20" s="56" t="s">
        <v>35</v>
      </c>
      <c r="C20" s="56" t="s">
        <v>36</v>
      </c>
      <c r="D20" s="60" t="s">
        <v>16</v>
      </c>
      <c r="E20" s="60">
        <v>25</v>
      </c>
      <c r="F20" s="61">
        <v>26600</v>
      </c>
      <c r="G20" s="67">
        <f t="shared" si="0"/>
        <v>665000</v>
      </c>
      <c r="H20" s="39"/>
      <c r="I20" s="39"/>
      <c r="J20" s="39"/>
      <c r="K20" s="39"/>
      <c r="L20" s="39"/>
      <c r="M20" s="39"/>
      <c r="O20" s="16"/>
    </row>
    <row r="21" spans="1:15" s="15" customFormat="1" ht="122.25" customHeight="1" thickBot="1" x14ac:dyDescent="0.3">
      <c r="A21" s="38">
        <v>12</v>
      </c>
      <c r="B21" s="56" t="s">
        <v>37</v>
      </c>
      <c r="C21" s="57" t="s">
        <v>38</v>
      </c>
      <c r="D21" s="60" t="s">
        <v>16</v>
      </c>
      <c r="E21" s="60">
        <v>10</v>
      </c>
      <c r="F21" s="61">
        <v>26600</v>
      </c>
      <c r="G21" s="67">
        <f t="shared" si="0"/>
        <v>266000</v>
      </c>
      <c r="H21" s="39"/>
      <c r="I21" s="39"/>
      <c r="J21" s="39"/>
      <c r="K21" s="39"/>
      <c r="L21" s="39"/>
      <c r="M21" s="39"/>
      <c r="O21" s="16"/>
    </row>
    <row r="22" spans="1:15" s="15" customFormat="1" ht="134.25" customHeight="1" thickBot="1" x14ac:dyDescent="0.3">
      <c r="A22" s="38">
        <v>13</v>
      </c>
      <c r="B22" s="56" t="s">
        <v>39</v>
      </c>
      <c r="C22" s="56" t="s">
        <v>40</v>
      </c>
      <c r="D22" s="60" t="s">
        <v>16</v>
      </c>
      <c r="E22" s="60">
        <v>20</v>
      </c>
      <c r="F22" s="61">
        <v>20600</v>
      </c>
      <c r="G22" s="67">
        <f t="shared" si="0"/>
        <v>412000</v>
      </c>
      <c r="H22" s="39"/>
      <c r="I22" s="39"/>
      <c r="J22" s="39"/>
      <c r="K22" s="39"/>
      <c r="L22" s="39"/>
      <c r="M22" s="39"/>
      <c r="O22" s="16"/>
    </row>
    <row r="23" spans="1:15" s="15" customFormat="1" ht="141.75" customHeight="1" thickBot="1" x14ac:dyDescent="0.3">
      <c r="A23" s="38">
        <v>14</v>
      </c>
      <c r="B23" s="56" t="s">
        <v>41</v>
      </c>
      <c r="C23" s="56" t="s">
        <v>42</v>
      </c>
      <c r="D23" s="60" t="s">
        <v>16</v>
      </c>
      <c r="E23" s="60">
        <v>6</v>
      </c>
      <c r="F23" s="61">
        <v>40950</v>
      </c>
      <c r="G23" s="67">
        <f t="shared" si="0"/>
        <v>245700</v>
      </c>
      <c r="H23" s="39"/>
      <c r="I23" s="39"/>
      <c r="J23" s="39"/>
      <c r="K23" s="39"/>
      <c r="L23" s="39"/>
      <c r="M23" s="39"/>
      <c r="O23" s="16"/>
    </row>
    <row r="24" spans="1:15" s="15" customFormat="1" ht="172.5" customHeight="1" thickBot="1" x14ac:dyDescent="0.3">
      <c r="A24" s="38">
        <v>15</v>
      </c>
      <c r="B24" s="56" t="s">
        <v>43</v>
      </c>
      <c r="C24" s="56" t="s">
        <v>44</v>
      </c>
      <c r="D24" s="60" t="s">
        <v>16</v>
      </c>
      <c r="E24" s="60">
        <v>6</v>
      </c>
      <c r="F24" s="61">
        <v>118600</v>
      </c>
      <c r="G24" s="67">
        <f t="shared" si="0"/>
        <v>711600</v>
      </c>
      <c r="H24" s="39"/>
      <c r="I24" s="39"/>
      <c r="J24" s="39"/>
      <c r="K24" s="39"/>
      <c r="L24" s="39"/>
      <c r="M24" s="39"/>
      <c r="O24" s="16"/>
    </row>
    <row r="25" spans="1:15" s="15" customFormat="1" ht="142.5" customHeight="1" thickBot="1" x14ac:dyDescent="0.3">
      <c r="A25" s="38">
        <v>16</v>
      </c>
      <c r="B25" s="56" t="s">
        <v>45</v>
      </c>
      <c r="C25" s="56" t="s">
        <v>46</v>
      </c>
      <c r="D25" s="60" t="s">
        <v>16</v>
      </c>
      <c r="E25" s="60">
        <v>15</v>
      </c>
      <c r="F25" s="61">
        <v>41400</v>
      </c>
      <c r="G25" s="67">
        <f t="shared" si="0"/>
        <v>621000</v>
      </c>
      <c r="H25" s="39"/>
      <c r="I25" s="39"/>
      <c r="J25" s="39"/>
      <c r="K25" s="39"/>
      <c r="L25" s="39"/>
      <c r="M25" s="39"/>
      <c r="O25" s="16"/>
    </row>
    <row r="26" spans="1:15" s="15" customFormat="1" ht="182.25" customHeight="1" thickBot="1" x14ac:dyDescent="0.3">
      <c r="A26" s="38">
        <v>17</v>
      </c>
      <c r="B26" s="56" t="s">
        <v>47</v>
      </c>
      <c r="C26" s="57" t="s">
        <v>48</v>
      </c>
      <c r="D26" s="60" t="s">
        <v>16</v>
      </c>
      <c r="E26" s="60">
        <v>4</v>
      </c>
      <c r="F26" s="61">
        <v>138700</v>
      </c>
      <c r="G26" s="67">
        <f t="shared" si="0"/>
        <v>554800</v>
      </c>
      <c r="H26" s="39"/>
      <c r="I26" s="39"/>
      <c r="J26" s="39"/>
      <c r="K26" s="39"/>
      <c r="L26" s="39"/>
      <c r="M26" s="39"/>
      <c r="O26" s="16"/>
    </row>
    <row r="27" spans="1:15" s="15" customFormat="1" ht="147" customHeight="1" thickBot="1" x14ac:dyDescent="0.3">
      <c r="A27" s="38">
        <v>18</v>
      </c>
      <c r="B27" s="56" t="s">
        <v>49</v>
      </c>
      <c r="C27" s="56" t="s">
        <v>50</v>
      </c>
      <c r="D27" s="60" t="s">
        <v>16</v>
      </c>
      <c r="E27" s="60">
        <v>12</v>
      </c>
      <c r="F27" s="61">
        <v>50800</v>
      </c>
      <c r="G27" s="67">
        <f t="shared" si="0"/>
        <v>609600</v>
      </c>
      <c r="H27" s="39"/>
      <c r="I27" s="39"/>
      <c r="J27" s="39"/>
      <c r="K27" s="39"/>
      <c r="L27" s="39"/>
      <c r="M27" s="39"/>
      <c r="O27" s="16"/>
    </row>
    <row r="28" spans="1:15" s="15" customFormat="1" ht="139.5" customHeight="1" thickBot="1" x14ac:dyDescent="0.3">
      <c r="A28" s="38">
        <v>19</v>
      </c>
      <c r="B28" s="56" t="s">
        <v>51</v>
      </c>
      <c r="C28" s="56" t="s">
        <v>52</v>
      </c>
      <c r="D28" s="60" t="s">
        <v>16</v>
      </c>
      <c r="E28" s="60">
        <v>12</v>
      </c>
      <c r="F28" s="61">
        <v>57800</v>
      </c>
      <c r="G28" s="67">
        <f t="shared" si="0"/>
        <v>693600</v>
      </c>
      <c r="H28" s="39"/>
      <c r="I28" s="39"/>
      <c r="J28" s="39"/>
      <c r="K28" s="39"/>
      <c r="L28" s="39"/>
      <c r="M28" s="39"/>
      <c r="O28" s="16"/>
    </row>
    <row r="29" spans="1:15" s="15" customFormat="1" ht="122.25" customHeight="1" thickBot="1" x14ac:dyDescent="0.3">
      <c r="A29" s="38">
        <v>20</v>
      </c>
      <c r="B29" s="56" t="s">
        <v>53</v>
      </c>
      <c r="C29" s="56" t="s">
        <v>54</v>
      </c>
      <c r="D29" s="60" t="s">
        <v>16</v>
      </c>
      <c r="E29" s="60">
        <v>4</v>
      </c>
      <c r="F29" s="61">
        <v>103500</v>
      </c>
      <c r="G29" s="67">
        <f t="shared" si="0"/>
        <v>414000</v>
      </c>
      <c r="H29" s="39"/>
      <c r="I29" s="39"/>
      <c r="J29" s="39"/>
      <c r="K29" s="39"/>
      <c r="L29" s="39"/>
      <c r="M29" s="39"/>
      <c r="O29" s="16"/>
    </row>
    <row r="30" spans="1:15" s="15" customFormat="1" ht="120.75" customHeight="1" thickBot="1" x14ac:dyDescent="0.3">
      <c r="A30" s="38">
        <v>21</v>
      </c>
      <c r="B30" s="56" t="s">
        <v>55</v>
      </c>
      <c r="C30" s="56" t="s">
        <v>56</v>
      </c>
      <c r="D30" s="60" t="s">
        <v>16</v>
      </c>
      <c r="E30" s="60">
        <v>4</v>
      </c>
      <c r="F30" s="61">
        <v>74600</v>
      </c>
      <c r="G30" s="67">
        <f t="shared" si="0"/>
        <v>298400</v>
      </c>
      <c r="H30" s="39"/>
      <c r="I30" s="39"/>
      <c r="J30" s="39"/>
      <c r="K30" s="39"/>
      <c r="L30" s="39"/>
      <c r="M30" s="39"/>
      <c r="O30" s="16"/>
    </row>
    <row r="31" spans="1:15" s="15" customFormat="1" ht="126" customHeight="1" thickBot="1" x14ac:dyDescent="0.3">
      <c r="A31" s="38">
        <v>22</v>
      </c>
      <c r="B31" s="56" t="s">
        <v>57</v>
      </c>
      <c r="C31" s="56" t="s">
        <v>58</v>
      </c>
      <c r="D31" s="60" t="s">
        <v>16</v>
      </c>
      <c r="E31" s="60">
        <v>4</v>
      </c>
      <c r="F31" s="61">
        <v>103500</v>
      </c>
      <c r="G31" s="67">
        <f t="shared" si="0"/>
        <v>414000</v>
      </c>
      <c r="H31" s="39"/>
      <c r="I31" s="39"/>
      <c r="J31" s="39"/>
      <c r="K31" s="39"/>
      <c r="L31" s="39"/>
      <c r="M31" s="39"/>
      <c r="O31" s="16"/>
    </row>
    <row r="32" spans="1:15" s="15" customFormat="1" ht="127.5" customHeight="1" thickBot="1" x14ac:dyDescent="0.3">
      <c r="A32" s="38">
        <v>23</v>
      </c>
      <c r="B32" s="56" t="s">
        <v>59</v>
      </c>
      <c r="C32" s="56" t="s">
        <v>60</v>
      </c>
      <c r="D32" s="60" t="s">
        <v>16</v>
      </c>
      <c r="E32" s="60">
        <v>12</v>
      </c>
      <c r="F32" s="61">
        <v>222100</v>
      </c>
      <c r="G32" s="67">
        <f t="shared" si="0"/>
        <v>2665200</v>
      </c>
      <c r="H32" s="39"/>
      <c r="I32" s="39"/>
      <c r="J32" s="39"/>
      <c r="K32" s="39"/>
      <c r="L32" s="39"/>
      <c r="M32" s="39"/>
      <c r="O32" s="16"/>
    </row>
    <row r="33" spans="1:15" s="15" customFormat="1" ht="62.25" customHeight="1" thickBot="1" x14ac:dyDescent="0.3">
      <c r="A33" s="38">
        <v>24</v>
      </c>
      <c r="B33" s="56" t="s">
        <v>61</v>
      </c>
      <c r="C33" s="57" t="s">
        <v>62</v>
      </c>
      <c r="D33" s="60" t="s">
        <v>16</v>
      </c>
      <c r="E33" s="60">
        <v>6</v>
      </c>
      <c r="F33" s="61">
        <v>203950</v>
      </c>
      <c r="G33" s="67">
        <f t="shared" si="0"/>
        <v>1223700</v>
      </c>
      <c r="H33" s="39"/>
      <c r="I33" s="39"/>
      <c r="J33" s="39"/>
      <c r="K33" s="39"/>
      <c r="L33" s="39"/>
      <c r="M33" s="39"/>
      <c r="O33" s="16"/>
    </row>
    <row r="34" spans="1:15" s="15" customFormat="1" ht="95.25" customHeight="1" thickBot="1" x14ac:dyDescent="0.3">
      <c r="A34" s="38">
        <v>25</v>
      </c>
      <c r="B34" s="56" t="s">
        <v>63</v>
      </c>
      <c r="C34" s="56" t="s">
        <v>64</v>
      </c>
      <c r="D34" s="60" t="s">
        <v>16</v>
      </c>
      <c r="E34" s="60">
        <v>6</v>
      </c>
      <c r="F34" s="61">
        <v>193900</v>
      </c>
      <c r="G34" s="67">
        <f t="shared" si="0"/>
        <v>1163400</v>
      </c>
      <c r="H34" s="39"/>
      <c r="I34" s="39"/>
      <c r="J34" s="39"/>
      <c r="K34" s="39"/>
      <c r="L34" s="39"/>
      <c r="M34" s="39"/>
      <c r="O34" s="16"/>
    </row>
    <row r="35" spans="1:15" s="15" customFormat="1" ht="155.25" customHeight="1" thickBot="1" x14ac:dyDescent="0.3">
      <c r="A35" s="38">
        <v>26</v>
      </c>
      <c r="B35" s="56" t="s">
        <v>65</v>
      </c>
      <c r="C35" s="56" t="s">
        <v>66</v>
      </c>
      <c r="D35" s="60" t="s">
        <v>16</v>
      </c>
      <c r="E35" s="60">
        <v>5</v>
      </c>
      <c r="F35" s="61">
        <v>156700</v>
      </c>
      <c r="G35" s="67">
        <f t="shared" si="0"/>
        <v>783500</v>
      </c>
      <c r="H35" s="39"/>
      <c r="I35" s="39"/>
      <c r="J35" s="39"/>
      <c r="K35" s="39"/>
      <c r="L35" s="39"/>
      <c r="M35" s="39"/>
      <c r="O35" s="16"/>
    </row>
    <row r="36" spans="1:15" s="15" customFormat="1" ht="153" customHeight="1" thickBot="1" x14ac:dyDescent="0.3">
      <c r="A36" s="38">
        <v>27</v>
      </c>
      <c r="B36" s="56" t="s">
        <v>67</v>
      </c>
      <c r="C36" s="62" t="s">
        <v>68</v>
      </c>
      <c r="D36" s="60" t="s">
        <v>16</v>
      </c>
      <c r="E36" s="60">
        <v>5</v>
      </c>
      <c r="F36" s="61">
        <v>129500</v>
      </c>
      <c r="G36" s="67">
        <f t="shared" si="0"/>
        <v>647500</v>
      </c>
      <c r="H36" s="39"/>
      <c r="I36" s="39"/>
      <c r="J36" s="39"/>
      <c r="K36" s="39"/>
      <c r="L36" s="39"/>
      <c r="M36" s="39"/>
      <c r="O36" s="16"/>
    </row>
    <row r="37" spans="1:15" s="15" customFormat="1" ht="114.75" customHeight="1" thickBot="1" x14ac:dyDescent="0.3">
      <c r="A37" s="38">
        <v>28</v>
      </c>
      <c r="B37" s="63" t="s">
        <v>69</v>
      </c>
      <c r="C37" s="64" t="s">
        <v>86</v>
      </c>
      <c r="D37" s="60" t="s">
        <v>16</v>
      </c>
      <c r="E37" s="60">
        <v>4</v>
      </c>
      <c r="F37" s="61">
        <v>133700</v>
      </c>
      <c r="G37" s="67">
        <f t="shared" si="0"/>
        <v>534800</v>
      </c>
      <c r="H37" s="39"/>
      <c r="I37" s="39"/>
      <c r="J37" s="39"/>
      <c r="K37" s="39"/>
      <c r="L37" s="39"/>
      <c r="M37" s="39"/>
      <c r="O37" s="16"/>
    </row>
    <row r="38" spans="1:15" s="15" customFormat="1" ht="106.5" customHeight="1" thickBot="1" x14ac:dyDescent="0.3">
      <c r="A38" s="38">
        <v>29</v>
      </c>
      <c r="B38" s="63" t="s">
        <v>70</v>
      </c>
      <c r="C38" s="64" t="s">
        <v>85</v>
      </c>
      <c r="D38" s="60" t="s">
        <v>16</v>
      </c>
      <c r="E38" s="60">
        <v>4</v>
      </c>
      <c r="F38" s="61">
        <v>158800</v>
      </c>
      <c r="G38" s="67">
        <f t="shared" si="0"/>
        <v>635200</v>
      </c>
      <c r="H38" s="39"/>
      <c r="I38" s="39"/>
      <c r="J38" s="39"/>
      <c r="K38" s="39"/>
      <c r="L38" s="39"/>
      <c r="M38" s="39"/>
      <c r="O38" s="16"/>
    </row>
    <row r="39" spans="1:15" s="15" customFormat="1" ht="139.5" customHeight="1" thickBot="1" x14ac:dyDescent="0.3">
      <c r="A39" s="38">
        <v>30</v>
      </c>
      <c r="B39" s="63" t="s">
        <v>71</v>
      </c>
      <c r="C39" s="64" t="s">
        <v>72</v>
      </c>
      <c r="D39" s="60" t="s">
        <v>73</v>
      </c>
      <c r="E39" s="60">
        <v>40</v>
      </c>
      <c r="F39" s="61">
        <v>27100</v>
      </c>
      <c r="G39" s="67">
        <f t="shared" si="0"/>
        <v>1084000</v>
      </c>
      <c r="H39" s="39"/>
      <c r="I39" s="39"/>
      <c r="J39" s="39"/>
      <c r="K39" s="39"/>
      <c r="L39" s="39"/>
      <c r="M39" s="39"/>
      <c r="O39" s="16"/>
    </row>
    <row r="40" spans="1:15" s="15" customFormat="1" ht="175.5" customHeight="1" thickBot="1" x14ac:dyDescent="0.3">
      <c r="A40" s="38">
        <v>31</v>
      </c>
      <c r="B40" s="56" t="s">
        <v>74</v>
      </c>
      <c r="C40" s="55" t="s">
        <v>75</v>
      </c>
      <c r="D40" s="60" t="s">
        <v>16</v>
      </c>
      <c r="E40" s="60">
        <v>6</v>
      </c>
      <c r="F40" s="61">
        <v>95000</v>
      </c>
      <c r="G40" s="67">
        <f t="shared" si="0"/>
        <v>570000</v>
      </c>
      <c r="H40" s="39"/>
      <c r="I40" s="39"/>
      <c r="J40" s="39"/>
      <c r="K40" s="39"/>
      <c r="L40" s="39"/>
      <c r="M40" s="39"/>
      <c r="O40" s="16"/>
    </row>
    <row r="41" spans="1:15" s="15" customFormat="1" ht="63" customHeight="1" thickBot="1" x14ac:dyDescent="0.3">
      <c r="A41" s="38">
        <v>32</v>
      </c>
      <c r="B41" s="56" t="s">
        <v>76</v>
      </c>
      <c r="C41" s="65" t="s">
        <v>77</v>
      </c>
      <c r="D41" s="60" t="s">
        <v>73</v>
      </c>
      <c r="E41" s="60">
        <v>15</v>
      </c>
      <c r="F41" s="61">
        <v>33100</v>
      </c>
      <c r="G41" s="67">
        <f t="shared" si="0"/>
        <v>496500</v>
      </c>
      <c r="H41" s="39"/>
      <c r="I41" s="39"/>
      <c r="J41" s="39"/>
      <c r="K41" s="39"/>
      <c r="L41" s="39"/>
      <c r="M41" s="39"/>
      <c r="O41" s="16"/>
    </row>
    <row r="42" spans="1:15" s="15" customFormat="1" ht="118.5" customHeight="1" thickBot="1" x14ac:dyDescent="0.3">
      <c r="A42" s="38">
        <v>33</v>
      </c>
      <c r="B42" s="63" t="s">
        <v>78</v>
      </c>
      <c r="C42" s="66" t="s">
        <v>79</v>
      </c>
      <c r="D42" s="60" t="s">
        <v>80</v>
      </c>
      <c r="E42" s="60">
        <v>30</v>
      </c>
      <c r="F42" s="61">
        <v>42000</v>
      </c>
      <c r="G42" s="67">
        <f t="shared" si="0"/>
        <v>1260000</v>
      </c>
      <c r="H42" s="39"/>
      <c r="I42" s="39"/>
      <c r="J42" s="39"/>
      <c r="K42" s="39"/>
      <c r="L42" s="39"/>
      <c r="M42" s="39"/>
      <c r="O42" s="16"/>
    </row>
    <row r="43" spans="1:15" s="15" customFormat="1" ht="118.5" customHeight="1" thickBot="1" x14ac:dyDescent="0.3">
      <c r="A43" s="38">
        <v>34</v>
      </c>
      <c r="B43" s="63" t="s">
        <v>81</v>
      </c>
      <c r="C43" s="64" t="s">
        <v>84</v>
      </c>
      <c r="D43" s="60" t="s">
        <v>80</v>
      </c>
      <c r="E43" s="60">
        <v>50</v>
      </c>
      <c r="F43" s="61">
        <v>27000</v>
      </c>
      <c r="G43" s="67">
        <f t="shared" si="0"/>
        <v>1350000</v>
      </c>
      <c r="H43" s="39"/>
      <c r="I43" s="39"/>
      <c r="J43" s="39"/>
      <c r="K43" s="39"/>
      <c r="L43" s="39"/>
      <c r="M43" s="39"/>
      <c r="O43" s="16"/>
    </row>
    <row r="44" spans="1:15" s="15" customFormat="1" ht="119.25" customHeight="1" thickBot="1" x14ac:dyDescent="0.3">
      <c r="A44" s="38">
        <v>35</v>
      </c>
      <c r="B44" s="63" t="s">
        <v>82</v>
      </c>
      <c r="C44" s="66" t="s">
        <v>83</v>
      </c>
      <c r="D44" s="60" t="s">
        <v>87</v>
      </c>
      <c r="E44" s="60">
        <v>20</v>
      </c>
      <c r="F44" s="61">
        <v>2500</v>
      </c>
      <c r="G44" s="67">
        <f t="shared" si="0"/>
        <v>50000</v>
      </c>
      <c r="H44" s="39"/>
      <c r="I44" s="39"/>
      <c r="J44" s="39"/>
      <c r="K44" s="39"/>
      <c r="L44" s="39"/>
      <c r="M44" s="39"/>
      <c r="O44" s="16"/>
    </row>
    <row r="45" spans="1:15" s="12" customFormat="1" ht="24" customHeight="1" x14ac:dyDescent="0.3">
      <c r="A45" s="37"/>
      <c r="B45" s="41" t="s">
        <v>3</v>
      </c>
      <c r="C45" s="41"/>
      <c r="D45" s="42"/>
      <c r="E45" s="43"/>
      <c r="F45" s="44"/>
      <c r="G45" s="45">
        <f>SUM(G10:G44)</f>
        <v>21524400</v>
      </c>
      <c r="H45" s="19"/>
      <c r="I45" s="19"/>
      <c r="J45" s="19"/>
      <c r="K45" s="19"/>
      <c r="L45" s="19"/>
      <c r="M45" s="19"/>
      <c r="O45" s="7"/>
    </row>
    <row r="46" spans="1:15" ht="36.75" customHeight="1" x14ac:dyDescent="0.3">
      <c r="A46" s="20"/>
      <c r="B46" s="51" t="s">
        <v>6</v>
      </c>
      <c r="C46" s="51"/>
      <c r="D46" s="51"/>
      <c r="E46" s="51"/>
      <c r="F46" s="51"/>
      <c r="G46" s="51"/>
      <c r="H46" s="19"/>
      <c r="I46" s="19"/>
      <c r="J46" s="19"/>
      <c r="K46" s="19"/>
      <c r="L46" s="19"/>
      <c r="M46" s="19"/>
      <c r="O46"/>
    </row>
    <row r="47" spans="1:15" ht="41.25" customHeight="1" x14ac:dyDescent="0.3">
      <c r="A47" s="20"/>
      <c r="B47" s="53" t="s">
        <v>11</v>
      </c>
      <c r="C47" s="53"/>
      <c r="D47" s="53"/>
      <c r="E47" s="53"/>
      <c r="F47" s="53"/>
      <c r="G47" s="53"/>
      <c r="H47" s="19"/>
      <c r="I47" s="19"/>
      <c r="J47" s="19"/>
      <c r="K47" s="19"/>
      <c r="L47" s="19"/>
      <c r="M47" s="19"/>
      <c r="O47"/>
    </row>
    <row r="48" spans="1:15" ht="54" customHeight="1" x14ac:dyDescent="0.3">
      <c r="A48" s="20"/>
      <c r="B48" s="54" t="s">
        <v>88</v>
      </c>
      <c r="C48" s="54"/>
      <c r="D48" s="54"/>
      <c r="E48" s="54"/>
      <c r="F48" s="54"/>
      <c r="G48" s="54"/>
      <c r="H48" s="19"/>
      <c r="I48" s="19"/>
      <c r="J48" s="19"/>
      <c r="K48" s="19"/>
      <c r="L48" s="19"/>
      <c r="M48" s="19"/>
      <c r="O48"/>
    </row>
    <row r="49" spans="1:15" ht="45" customHeight="1" x14ac:dyDescent="0.3">
      <c r="A49" s="40"/>
      <c r="B49" s="54" t="s">
        <v>89</v>
      </c>
      <c r="C49" s="54"/>
      <c r="D49" s="54"/>
      <c r="E49" s="54"/>
      <c r="F49" s="54"/>
      <c r="G49" s="54"/>
      <c r="H49" s="19"/>
      <c r="I49" s="19"/>
      <c r="J49" s="19"/>
      <c r="K49" s="19"/>
      <c r="L49" s="19"/>
      <c r="M49" s="19"/>
      <c r="O49"/>
    </row>
    <row r="50" spans="1:15" ht="342.75" customHeight="1" x14ac:dyDescent="0.3">
      <c r="A50" s="40"/>
      <c r="B50" s="52" t="s">
        <v>7</v>
      </c>
      <c r="C50" s="52"/>
      <c r="D50" s="52"/>
      <c r="E50" s="52"/>
      <c r="F50" s="52"/>
      <c r="G50" s="52"/>
      <c r="H50" s="19"/>
      <c r="I50" s="19"/>
      <c r="J50" s="19"/>
      <c r="K50" s="19"/>
      <c r="L50" s="19"/>
      <c r="M50" s="19"/>
      <c r="O50"/>
    </row>
    <row r="51" spans="1:15" s="12" customFormat="1" ht="93" customHeight="1" x14ac:dyDescent="0.3">
      <c r="A51" s="40"/>
      <c r="B51" s="46" t="s">
        <v>8</v>
      </c>
      <c r="C51" s="46"/>
      <c r="D51" s="46"/>
      <c r="E51" s="46"/>
      <c r="F51" s="46"/>
      <c r="G51" s="46"/>
      <c r="H51" s="19"/>
      <c r="I51" s="19"/>
      <c r="J51" s="19"/>
      <c r="K51" s="19"/>
      <c r="L51" s="19"/>
      <c r="M51" s="19"/>
    </row>
    <row r="52" spans="1:15" ht="51" customHeight="1" x14ac:dyDescent="0.3">
      <c r="A52" s="20"/>
      <c r="C52" s="21" t="s">
        <v>12</v>
      </c>
      <c r="D52" s="19"/>
      <c r="E52" s="19"/>
      <c r="F52" s="22"/>
      <c r="G52" s="22"/>
      <c r="H52" s="19"/>
      <c r="I52" s="19"/>
      <c r="J52" s="19"/>
      <c r="K52" s="19"/>
      <c r="L52" s="19"/>
      <c r="M52" s="19"/>
      <c r="O52"/>
    </row>
    <row r="53" spans="1:15" ht="18.75" x14ac:dyDescent="0.3">
      <c r="A53" s="20"/>
      <c r="B53" s="19"/>
      <c r="C53" s="19"/>
      <c r="D53" s="34"/>
      <c r="E53" s="34"/>
      <c r="F53" s="34"/>
      <c r="G53" s="34"/>
      <c r="H53" s="19"/>
      <c r="I53" s="19"/>
      <c r="J53" s="19"/>
      <c r="K53" s="19"/>
      <c r="L53" s="19"/>
      <c r="M53" s="19"/>
      <c r="O53"/>
    </row>
    <row r="54" spans="1:15" x14ac:dyDescent="0.25">
      <c r="A54" s="26"/>
      <c r="B54" s="24"/>
      <c r="C54" s="24"/>
      <c r="D54" s="25"/>
      <c r="E54" s="25"/>
      <c r="F54" s="29"/>
      <c r="G54" s="29"/>
      <c r="H54" s="25"/>
      <c r="I54" s="25"/>
      <c r="J54" s="25"/>
      <c r="K54" s="25"/>
      <c r="L54" s="25"/>
      <c r="M54" s="25"/>
      <c r="O54"/>
    </row>
    <row r="55" spans="1:15" s="12" customFormat="1" x14ac:dyDescent="0.25">
      <c r="A55" s="26"/>
      <c r="B55" s="24"/>
      <c r="C55" s="24"/>
      <c r="D55" s="30"/>
      <c r="E55" s="30"/>
      <c r="F55" s="30"/>
      <c r="G55" s="31"/>
      <c r="H55" s="25"/>
      <c r="I55" s="25"/>
      <c r="J55" s="25"/>
      <c r="K55" s="25"/>
      <c r="L55" s="25"/>
      <c r="M55" s="25"/>
    </row>
    <row r="56" spans="1:15" s="12" customFormat="1" x14ac:dyDescent="0.25">
      <c r="A56" s="26"/>
      <c r="B56" s="24"/>
      <c r="C56" s="24"/>
      <c r="D56" s="25"/>
      <c r="E56" s="25"/>
      <c r="F56" s="29"/>
      <c r="G56" s="29"/>
      <c r="H56" s="25"/>
      <c r="I56" s="25"/>
      <c r="J56" s="25"/>
      <c r="K56" s="25"/>
      <c r="L56" s="25"/>
      <c r="M56" s="25"/>
    </row>
    <row r="57" spans="1:15" ht="34.5" customHeight="1" x14ac:dyDescent="0.25">
      <c r="A57" s="26"/>
      <c r="B57" s="24"/>
      <c r="C57" s="24"/>
      <c r="D57" s="32"/>
      <c r="E57" s="32"/>
      <c r="F57" s="32"/>
      <c r="G57" s="32"/>
      <c r="H57" s="25"/>
      <c r="I57" s="25"/>
      <c r="J57" s="25"/>
      <c r="K57" s="25"/>
      <c r="L57" s="25"/>
      <c r="M57" s="25"/>
      <c r="O57"/>
    </row>
    <row r="58" spans="1:15" x14ac:dyDescent="0.25">
      <c r="A58" s="26"/>
      <c r="B58" s="24"/>
      <c r="C58" s="24"/>
      <c r="D58" s="25"/>
      <c r="E58" s="25"/>
      <c r="F58" s="29"/>
      <c r="G58" s="29"/>
      <c r="H58" s="25"/>
      <c r="I58" s="25"/>
      <c r="J58" s="25"/>
      <c r="K58" s="25"/>
      <c r="L58" s="25"/>
      <c r="M58" s="25"/>
      <c r="O58"/>
    </row>
    <row r="59" spans="1:15" x14ac:dyDescent="0.25">
      <c r="A59" s="26"/>
      <c r="B59" s="24"/>
      <c r="C59" s="24"/>
      <c r="D59" s="30"/>
      <c r="E59" s="30"/>
      <c r="F59" s="30"/>
      <c r="G59" s="30"/>
      <c r="H59" s="25"/>
      <c r="I59" s="25"/>
      <c r="J59" s="25"/>
      <c r="K59" s="25"/>
      <c r="L59" s="25"/>
      <c r="M59" s="25"/>
      <c r="O59"/>
    </row>
    <row r="60" spans="1:15" x14ac:dyDescent="0.25">
      <c r="A60" s="27"/>
      <c r="B60" s="24"/>
      <c r="C60" s="24"/>
      <c r="D60" s="25"/>
      <c r="E60" s="25"/>
      <c r="F60" s="29"/>
      <c r="G60" s="29"/>
      <c r="H60" s="25"/>
      <c r="I60" s="25"/>
      <c r="J60" s="25"/>
      <c r="K60" s="25"/>
      <c r="L60" s="25"/>
      <c r="M60" s="25"/>
      <c r="O60"/>
    </row>
    <row r="61" spans="1:15" x14ac:dyDescent="0.25">
      <c r="A61" s="27"/>
      <c r="B61" s="33"/>
      <c r="C61" s="33"/>
      <c r="D61" s="33"/>
      <c r="E61" s="33"/>
      <c r="F61" s="33"/>
      <c r="G61" s="33"/>
      <c r="H61" s="25"/>
      <c r="I61" s="25"/>
      <c r="J61" s="25"/>
      <c r="K61" s="25"/>
      <c r="L61" s="25"/>
      <c r="M61" s="25"/>
      <c r="O61"/>
    </row>
    <row r="62" spans="1:15" x14ac:dyDescent="0.25">
      <c r="A62" s="27"/>
      <c r="B62" s="28"/>
      <c r="C62" s="28"/>
      <c r="D62" s="25"/>
      <c r="E62" s="25"/>
      <c r="F62" s="29"/>
      <c r="G62" s="29"/>
      <c r="H62" s="25"/>
      <c r="I62" s="25"/>
      <c r="J62" s="25"/>
      <c r="K62" s="25"/>
      <c r="L62" s="25"/>
      <c r="M62" s="25"/>
      <c r="O62"/>
    </row>
    <row r="63" spans="1:15" x14ac:dyDescent="0.25">
      <c r="A63" s="26"/>
      <c r="B63" s="28"/>
      <c r="C63" s="28"/>
      <c r="D63" s="25"/>
      <c r="E63" s="25"/>
      <c r="F63" s="29"/>
      <c r="G63" s="29"/>
      <c r="H63" s="25"/>
      <c r="I63" s="25"/>
      <c r="J63" s="25"/>
      <c r="K63" s="25"/>
      <c r="L63" s="25"/>
      <c r="M63" s="25"/>
      <c r="O63"/>
    </row>
    <row r="64" spans="1:15" ht="18.75" x14ac:dyDescent="0.3">
      <c r="A64" s="20"/>
      <c r="B64" s="21"/>
      <c r="C64" s="21"/>
      <c r="D64" s="19"/>
      <c r="E64" s="19"/>
      <c r="F64" s="22"/>
      <c r="G64" s="22"/>
      <c r="H64" s="19"/>
      <c r="I64" s="19"/>
      <c r="J64" s="19"/>
      <c r="K64" s="19"/>
      <c r="L64" s="19"/>
      <c r="M64" s="19"/>
      <c r="O64"/>
    </row>
    <row r="65" spans="1:15" ht="18.75" x14ac:dyDescent="0.3">
      <c r="A65" s="20"/>
      <c r="B65" s="21"/>
      <c r="C65" s="21"/>
      <c r="D65" s="19"/>
      <c r="E65" s="19"/>
      <c r="F65" s="22"/>
      <c r="G65" s="22"/>
      <c r="H65" s="19"/>
      <c r="I65" s="19"/>
      <c r="J65" s="19"/>
      <c r="K65" s="19"/>
      <c r="L65" s="19"/>
      <c r="M65" s="19"/>
      <c r="O65"/>
    </row>
    <row r="66" spans="1:15" ht="18.75" x14ac:dyDescent="0.3">
      <c r="A66" s="20"/>
      <c r="B66" s="21"/>
      <c r="C66" s="21"/>
      <c r="D66" s="19"/>
      <c r="E66" s="19"/>
      <c r="F66" s="22"/>
      <c r="G66" s="22"/>
      <c r="H66" s="19"/>
      <c r="I66" s="19"/>
      <c r="J66" s="19"/>
      <c r="K66" s="19"/>
      <c r="L66" s="19"/>
      <c r="M66" s="19"/>
      <c r="O66"/>
    </row>
    <row r="67" spans="1:15" ht="18.75" x14ac:dyDescent="0.3">
      <c r="A67" s="20"/>
      <c r="B67" s="21"/>
      <c r="C67" s="21"/>
      <c r="D67" s="19"/>
      <c r="E67" s="19"/>
      <c r="F67" s="22"/>
      <c r="G67" s="22"/>
      <c r="H67" s="19"/>
      <c r="I67" s="19"/>
      <c r="J67" s="19"/>
      <c r="K67" s="19"/>
      <c r="L67" s="19"/>
      <c r="M67" s="19"/>
      <c r="O67"/>
    </row>
    <row r="68" spans="1:15" ht="18.75" x14ac:dyDescent="0.3">
      <c r="A68" s="20"/>
      <c r="B68" s="21"/>
      <c r="C68" s="21"/>
      <c r="D68" s="19"/>
      <c r="E68" s="19"/>
      <c r="F68" s="22"/>
      <c r="G68" s="22"/>
      <c r="H68" s="19"/>
      <c r="I68" s="19"/>
      <c r="J68" s="19"/>
      <c r="K68" s="19"/>
      <c r="L68" s="19"/>
      <c r="M68" s="19"/>
      <c r="O68"/>
    </row>
    <row r="69" spans="1:15" ht="18.75" x14ac:dyDescent="0.3">
      <c r="A69" s="20"/>
      <c r="B69" s="21"/>
      <c r="C69" s="21"/>
      <c r="D69" s="19"/>
      <c r="E69" s="19"/>
      <c r="F69" s="22"/>
      <c r="G69" s="22"/>
      <c r="H69" s="19"/>
      <c r="I69" s="19"/>
      <c r="J69" s="19"/>
      <c r="K69" s="19"/>
      <c r="L69" s="19"/>
      <c r="M69" s="19"/>
      <c r="O69"/>
    </row>
    <row r="70" spans="1:15" ht="15.75" x14ac:dyDescent="0.25">
      <c r="A70" s="11"/>
      <c r="B70" s="10"/>
      <c r="C70" s="10"/>
      <c r="D70" s="8"/>
      <c r="E70" s="8"/>
      <c r="F70" s="13"/>
      <c r="G70" s="13"/>
      <c r="H70" s="8"/>
      <c r="I70" s="8"/>
      <c r="J70" s="8"/>
      <c r="K70" s="8"/>
      <c r="L70" s="8"/>
      <c r="M70" s="8"/>
      <c r="O70"/>
    </row>
    <row r="71" spans="1:15" ht="15.75" x14ac:dyDescent="0.25">
      <c r="A71" s="11"/>
      <c r="B71" s="10"/>
      <c r="C71" s="10"/>
      <c r="D71" s="8"/>
      <c r="E71" s="8"/>
      <c r="F71" s="13"/>
      <c r="G71" s="13"/>
      <c r="H71" s="8"/>
      <c r="I71" s="8"/>
      <c r="J71" s="8"/>
      <c r="K71" s="8"/>
      <c r="L71" s="8"/>
      <c r="M71" s="8"/>
      <c r="O71"/>
    </row>
    <row r="72" spans="1:15" ht="15.75" x14ac:dyDescent="0.25">
      <c r="A72" s="11"/>
      <c r="B72" s="10"/>
      <c r="C72" s="10"/>
      <c r="D72" s="8"/>
      <c r="E72" s="8"/>
      <c r="F72" s="13"/>
      <c r="G72" s="13"/>
      <c r="H72" s="8"/>
      <c r="I72" s="8"/>
      <c r="J72" s="8"/>
      <c r="K72" s="8"/>
      <c r="L72" s="8"/>
      <c r="M72" s="8"/>
      <c r="O72"/>
    </row>
    <row r="73" spans="1:15" ht="15.75" x14ac:dyDescent="0.25">
      <c r="A73" s="9"/>
      <c r="B73" s="10"/>
      <c r="C73" s="10"/>
      <c r="D73" s="8"/>
      <c r="E73" s="8"/>
      <c r="F73" s="13"/>
      <c r="G73" s="13"/>
      <c r="H73" s="8"/>
      <c r="I73" s="8"/>
      <c r="J73" s="8"/>
      <c r="K73" s="8"/>
      <c r="L73" s="8"/>
      <c r="M73" s="8"/>
      <c r="O73"/>
    </row>
    <row r="74" spans="1:15" ht="15.75" x14ac:dyDescent="0.25">
      <c r="A74" s="9"/>
      <c r="B74" s="10"/>
      <c r="C74" s="10"/>
      <c r="D74" s="8"/>
      <c r="E74" s="8"/>
      <c r="F74" s="13"/>
      <c r="G74" s="13"/>
      <c r="H74" s="8"/>
      <c r="I74" s="8"/>
      <c r="J74" s="8"/>
      <c r="K74" s="8"/>
      <c r="L74" s="8"/>
      <c r="M74" s="8"/>
      <c r="O74"/>
    </row>
    <row r="75" spans="1:15" ht="15.75" x14ac:dyDescent="0.25">
      <c r="A75" s="9"/>
      <c r="B75" s="10"/>
      <c r="C75" s="10"/>
      <c r="D75" s="8"/>
      <c r="E75" s="8"/>
      <c r="F75" s="13"/>
      <c r="G75" s="13"/>
      <c r="H75" s="8"/>
      <c r="I75" s="8"/>
      <c r="J75" s="8"/>
      <c r="K75" s="8"/>
      <c r="L75" s="8"/>
      <c r="M75" s="8"/>
      <c r="O75"/>
    </row>
    <row r="76" spans="1:15" ht="15.75" x14ac:dyDescent="0.25">
      <c r="A76" s="9"/>
      <c r="B76" s="10"/>
      <c r="C76" s="10"/>
      <c r="D76" s="8"/>
      <c r="E76" s="8"/>
      <c r="F76" s="13"/>
      <c r="G76" s="13"/>
      <c r="H76" s="8"/>
      <c r="I76" s="8"/>
      <c r="J76" s="8"/>
      <c r="K76" s="8"/>
      <c r="L76" s="8"/>
      <c r="M76" s="8"/>
      <c r="O76"/>
    </row>
    <row r="77" spans="1:15" ht="15.75" x14ac:dyDescent="0.25">
      <c r="A77" s="9"/>
      <c r="B77" s="10"/>
      <c r="C77" s="10"/>
      <c r="D77" s="8"/>
      <c r="E77" s="8"/>
      <c r="F77" s="13"/>
      <c r="G77" s="13"/>
      <c r="H77" s="8"/>
      <c r="I77" s="8"/>
      <c r="J77" s="8"/>
      <c r="K77" s="8"/>
      <c r="L77" s="8"/>
      <c r="M77" s="8"/>
      <c r="O77"/>
    </row>
    <row r="78" spans="1:15" ht="15.75" x14ac:dyDescent="0.25">
      <c r="A78" s="9"/>
      <c r="B78" s="10"/>
      <c r="C78" s="10"/>
      <c r="D78" s="8"/>
      <c r="E78" s="8"/>
      <c r="F78" s="13"/>
      <c r="G78" s="13"/>
      <c r="H78" s="8"/>
      <c r="I78" s="8"/>
      <c r="J78" s="8"/>
      <c r="K78" s="8"/>
      <c r="L78" s="8"/>
      <c r="M78" s="8"/>
      <c r="O78"/>
    </row>
    <row r="79" spans="1:15" ht="15.75" x14ac:dyDescent="0.25">
      <c r="A79" s="9"/>
      <c r="B79" s="10"/>
      <c r="C79" s="10"/>
      <c r="D79" s="8"/>
      <c r="E79" s="8"/>
      <c r="F79" s="13"/>
      <c r="G79" s="13"/>
      <c r="H79" s="8"/>
      <c r="I79" s="8"/>
      <c r="J79" s="8"/>
      <c r="K79" s="8"/>
      <c r="L79" s="8"/>
      <c r="M79" s="8"/>
      <c r="O79"/>
    </row>
    <row r="80" spans="1:15" ht="15.75" x14ac:dyDescent="0.25">
      <c r="A80" s="11"/>
      <c r="B80" s="10"/>
      <c r="C80" s="10"/>
      <c r="D80" s="8"/>
      <c r="E80" s="8"/>
      <c r="F80" s="13"/>
      <c r="G80" s="13"/>
      <c r="H80" s="8"/>
      <c r="I80" s="8"/>
      <c r="J80" s="8"/>
      <c r="K80" s="8"/>
      <c r="L80" s="8"/>
      <c r="M80" s="8"/>
      <c r="O80"/>
    </row>
    <row r="81" spans="1:15" ht="15.75" x14ac:dyDescent="0.25">
      <c r="A81" s="11"/>
      <c r="B81" s="10"/>
      <c r="C81" s="10"/>
      <c r="D81" s="8"/>
      <c r="E81" s="8"/>
      <c r="F81" s="13"/>
      <c r="G81" s="13"/>
      <c r="H81" s="8"/>
      <c r="I81" s="8"/>
      <c r="J81" s="8"/>
      <c r="K81" s="8"/>
      <c r="L81" s="8"/>
      <c r="M81" s="8"/>
      <c r="O81"/>
    </row>
    <row r="82" spans="1:15" ht="15.75" x14ac:dyDescent="0.25">
      <c r="A82" s="11"/>
      <c r="B82" s="10"/>
      <c r="C82" s="10"/>
      <c r="D82" s="8"/>
      <c r="E82" s="8"/>
      <c r="F82" s="13"/>
      <c r="G82" s="13"/>
      <c r="H82" s="8"/>
      <c r="I82" s="8"/>
      <c r="J82" s="8"/>
      <c r="K82" s="8"/>
      <c r="L82" s="8"/>
      <c r="M82" s="8"/>
      <c r="O82"/>
    </row>
    <row r="83" spans="1:15" ht="15.75" x14ac:dyDescent="0.25">
      <c r="A83" s="9"/>
      <c r="B83" s="10"/>
      <c r="C83" s="10"/>
      <c r="D83" s="8"/>
      <c r="E83" s="8"/>
      <c r="F83" s="13"/>
      <c r="G83" s="13"/>
      <c r="H83" s="8"/>
      <c r="I83" s="8"/>
      <c r="J83" s="8"/>
      <c r="K83" s="8"/>
      <c r="L83" s="8"/>
      <c r="M83" s="8"/>
      <c r="O83"/>
    </row>
    <row r="84" spans="1:15" ht="15.75" x14ac:dyDescent="0.25">
      <c r="A84" s="9"/>
      <c r="B84" s="10"/>
      <c r="C84" s="10"/>
      <c r="D84" s="8"/>
      <c r="E84" s="8"/>
      <c r="F84" s="13"/>
      <c r="G84" s="13"/>
      <c r="H84" s="8"/>
      <c r="I84" s="8"/>
      <c r="J84" s="8"/>
      <c r="K84" s="8"/>
      <c r="L84" s="8"/>
      <c r="M84" s="8"/>
      <c r="O84"/>
    </row>
    <row r="85" spans="1:15" ht="15.75" x14ac:dyDescent="0.25">
      <c r="A85" s="9"/>
      <c r="B85" s="10"/>
      <c r="C85" s="10"/>
      <c r="D85" s="8"/>
      <c r="E85" s="8"/>
      <c r="F85" s="13"/>
      <c r="G85" s="13"/>
      <c r="H85" s="8"/>
      <c r="I85" s="8"/>
      <c r="J85" s="8"/>
      <c r="K85" s="8"/>
      <c r="L85" s="8"/>
      <c r="M85" s="8"/>
      <c r="O85"/>
    </row>
    <row r="86" spans="1:15" ht="15.75" x14ac:dyDescent="0.25">
      <c r="A86" s="9"/>
      <c r="B86" s="10"/>
      <c r="C86" s="10"/>
      <c r="D86" s="8"/>
      <c r="E86" s="8"/>
      <c r="F86" s="13"/>
      <c r="G86" s="13"/>
      <c r="H86" s="8"/>
      <c r="I86" s="8"/>
      <c r="J86" s="8"/>
      <c r="K86" s="8"/>
      <c r="L86" s="8"/>
      <c r="M86" s="8"/>
      <c r="O86"/>
    </row>
    <row r="87" spans="1:15" ht="15.75" x14ac:dyDescent="0.25">
      <c r="A87" s="9"/>
      <c r="B87" s="10"/>
      <c r="C87" s="10"/>
      <c r="D87" s="8"/>
      <c r="E87" s="8"/>
      <c r="F87" s="13"/>
      <c r="G87" s="13"/>
      <c r="H87" s="8"/>
      <c r="I87" s="8"/>
      <c r="J87" s="8"/>
      <c r="K87" s="8"/>
      <c r="L87" s="8"/>
      <c r="M87" s="8"/>
      <c r="O87"/>
    </row>
    <row r="88" spans="1:15" ht="15.75" x14ac:dyDescent="0.25">
      <c r="A88" s="9"/>
      <c r="B88" s="10"/>
      <c r="C88" s="10"/>
      <c r="D88" s="8"/>
      <c r="E88" s="8"/>
      <c r="F88" s="13"/>
      <c r="G88" s="13"/>
      <c r="H88" s="8"/>
      <c r="I88" s="8"/>
      <c r="J88" s="8"/>
      <c r="K88" s="8"/>
      <c r="L88" s="8"/>
      <c r="M88" s="8"/>
      <c r="O88"/>
    </row>
    <row r="89" spans="1:15" ht="15.75" x14ac:dyDescent="0.25">
      <c r="A89" s="9"/>
      <c r="B89" s="10"/>
      <c r="C89" s="10"/>
      <c r="D89" s="8"/>
      <c r="E89" s="8"/>
      <c r="F89" s="13"/>
      <c r="G89" s="13"/>
      <c r="H89" s="8"/>
      <c r="I89" s="8"/>
      <c r="J89" s="8"/>
      <c r="K89" s="8"/>
      <c r="L89" s="8"/>
      <c r="M89" s="8"/>
      <c r="O89"/>
    </row>
    <row r="90" spans="1:15" ht="15.75" x14ac:dyDescent="0.25">
      <c r="A90" s="11"/>
      <c r="B90" s="10"/>
      <c r="C90" s="10"/>
      <c r="D90" s="8"/>
      <c r="E90" s="8"/>
      <c r="F90" s="13"/>
      <c r="G90" s="13"/>
      <c r="H90" s="8"/>
      <c r="I90" s="8"/>
      <c r="J90" s="8"/>
      <c r="K90" s="8"/>
      <c r="L90" s="8"/>
      <c r="M90" s="8"/>
      <c r="O90"/>
    </row>
    <row r="91" spans="1:15" ht="15.75" x14ac:dyDescent="0.25">
      <c r="A91" s="11"/>
      <c r="B91" s="10"/>
      <c r="C91" s="10"/>
      <c r="D91" s="8"/>
      <c r="E91" s="8"/>
      <c r="F91" s="13"/>
      <c r="G91" s="13"/>
      <c r="H91" s="8"/>
      <c r="I91" s="8"/>
      <c r="J91" s="8"/>
      <c r="K91" s="8"/>
      <c r="L91" s="8"/>
      <c r="M91" s="8"/>
      <c r="O91"/>
    </row>
    <row r="92" spans="1:15" ht="15.75" x14ac:dyDescent="0.25">
      <c r="A92" s="11"/>
      <c r="B92" s="10"/>
      <c r="C92" s="10"/>
      <c r="D92" s="8"/>
      <c r="E92" s="8"/>
      <c r="F92" s="13"/>
      <c r="G92" s="13"/>
      <c r="H92" s="8"/>
      <c r="I92" s="8"/>
      <c r="J92" s="8"/>
      <c r="K92" s="8"/>
      <c r="L92" s="8"/>
      <c r="M92" s="8"/>
      <c r="O92"/>
    </row>
    <row r="93" spans="1:15" ht="15.75" x14ac:dyDescent="0.25">
      <c r="A93" s="9"/>
      <c r="B93" s="10"/>
      <c r="C93" s="10"/>
      <c r="D93" s="8"/>
      <c r="E93" s="8"/>
      <c r="F93" s="13"/>
      <c r="G93" s="13"/>
      <c r="H93" s="8"/>
      <c r="I93" s="8"/>
      <c r="J93" s="8"/>
      <c r="K93" s="8"/>
      <c r="L93" s="8"/>
      <c r="M93" s="8"/>
      <c r="O93"/>
    </row>
    <row r="94" spans="1:15" ht="15.75" x14ac:dyDescent="0.25">
      <c r="A94" s="9"/>
      <c r="B94" s="10"/>
      <c r="C94" s="10"/>
      <c r="D94" s="8"/>
      <c r="E94" s="8"/>
      <c r="F94" s="13"/>
      <c r="G94" s="13"/>
      <c r="H94" s="8"/>
      <c r="I94" s="8"/>
      <c r="J94" s="8"/>
      <c r="K94" s="8"/>
      <c r="L94" s="8"/>
      <c r="M94" s="8"/>
      <c r="O94"/>
    </row>
    <row r="95" spans="1:15" ht="15.75" x14ac:dyDescent="0.25">
      <c r="A95" s="9"/>
      <c r="B95" s="10"/>
      <c r="C95" s="10"/>
      <c r="D95" s="8"/>
      <c r="E95" s="8"/>
      <c r="F95" s="13"/>
      <c r="G95" s="13"/>
      <c r="H95" s="8"/>
      <c r="I95" s="8"/>
      <c r="J95" s="8"/>
      <c r="K95" s="8"/>
      <c r="L95" s="8"/>
      <c r="M95" s="8"/>
      <c r="O95"/>
    </row>
    <row r="96" spans="1:15" x14ac:dyDescent="0.25">
      <c r="A96" s="5"/>
      <c r="B96" s="3"/>
      <c r="C96" s="3"/>
      <c r="D96" s="2"/>
      <c r="E96" s="2"/>
      <c r="O96"/>
    </row>
    <row r="97" spans="1:15" x14ac:dyDescent="0.25">
      <c r="A97" s="5"/>
      <c r="B97" s="3"/>
      <c r="C97" s="3"/>
      <c r="D97" s="2"/>
      <c r="E97" s="2"/>
      <c r="O97"/>
    </row>
    <row r="98" spans="1:15" x14ac:dyDescent="0.25">
      <c r="A98" s="5"/>
      <c r="B98" s="3"/>
      <c r="C98" s="3"/>
      <c r="D98" s="2"/>
      <c r="E98" s="2"/>
      <c r="O98"/>
    </row>
    <row r="99" spans="1:15" x14ac:dyDescent="0.25">
      <c r="A99" s="5"/>
      <c r="B99" s="3"/>
      <c r="C99" s="3"/>
      <c r="D99" s="2"/>
      <c r="E99" s="2"/>
      <c r="O99"/>
    </row>
    <row r="100" spans="1:15" x14ac:dyDescent="0.25">
      <c r="A100" s="6"/>
      <c r="B100" s="3"/>
      <c r="C100" s="3"/>
      <c r="D100" s="2"/>
      <c r="E100" s="2"/>
      <c r="O100"/>
    </row>
    <row r="101" spans="1:15" x14ac:dyDescent="0.25">
      <c r="A101" s="6"/>
      <c r="B101" s="3"/>
      <c r="C101" s="3"/>
      <c r="D101" s="2"/>
      <c r="E101" s="2"/>
      <c r="O101"/>
    </row>
    <row r="102" spans="1:15" x14ac:dyDescent="0.25">
      <c r="A102" s="6"/>
      <c r="B102" s="3"/>
      <c r="C102" s="3"/>
      <c r="D102" s="2"/>
      <c r="E102" s="2"/>
      <c r="O102"/>
    </row>
    <row r="103" spans="1:15" x14ac:dyDescent="0.25">
      <c r="A103" s="5"/>
      <c r="B103" s="3"/>
      <c r="C103" s="3"/>
      <c r="D103" s="2"/>
      <c r="E103" s="2"/>
      <c r="O103"/>
    </row>
    <row r="104" spans="1:15" x14ac:dyDescent="0.25">
      <c r="A104" s="5"/>
      <c r="B104" s="3"/>
      <c r="C104" s="3"/>
      <c r="D104" s="2"/>
      <c r="E104" s="2"/>
      <c r="O104"/>
    </row>
    <row r="105" spans="1:15" x14ac:dyDescent="0.25">
      <c r="A105" s="5"/>
      <c r="B105" s="3"/>
      <c r="C105" s="3"/>
      <c r="D105" s="2"/>
      <c r="E105" s="2"/>
      <c r="O105"/>
    </row>
    <row r="106" spans="1:15" x14ac:dyDescent="0.25">
      <c r="A106" s="5"/>
      <c r="B106" s="3"/>
      <c r="C106" s="3"/>
      <c r="D106" s="2"/>
      <c r="E106" s="2"/>
      <c r="O106"/>
    </row>
    <row r="107" spans="1:15" x14ac:dyDescent="0.25">
      <c r="A107" s="5"/>
      <c r="B107" s="3"/>
      <c r="C107" s="3"/>
      <c r="D107" s="2"/>
      <c r="E107" s="2"/>
      <c r="O107"/>
    </row>
    <row r="108" spans="1:15" x14ac:dyDescent="0.25">
      <c r="A108" s="5"/>
      <c r="B108" s="3"/>
      <c r="C108" s="3"/>
      <c r="D108" s="2"/>
      <c r="E108" s="2"/>
      <c r="O108"/>
    </row>
    <row r="109" spans="1:15" x14ac:dyDescent="0.25">
      <c r="A109" s="5"/>
      <c r="B109" s="4"/>
      <c r="C109" s="4"/>
      <c r="O109"/>
    </row>
    <row r="110" spans="1:15" x14ac:dyDescent="0.25">
      <c r="A110" s="6"/>
      <c r="B110" s="4"/>
      <c r="C110" s="4"/>
      <c r="O110"/>
    </row>
    <row r="111" spans="1:15" x14ac:dyDescent="0.25">
      <c r="A111" s="6"/>
      <c r="B111" s="4"/>
      <c r="C111" s="4"/>
      <c r="O111"/>
    </row>
    <row r="112" spans="1:15" x14ac:dyDescent="0.25">
      <c r="A112" s="6"/>
      <c r="B112" s="4"/>
      <c r="C112" s="4"/>
      <c r="O112"/>
    </row>
    <row r="113" spans="1:15" x14ac:dyDescent="0.25">
      <c r="A113" s="5"/>
      <c r="B113" s="4"/>
      <c r="C113" s="4"/>
      <c r="O113"/>
    </row>
    <row r="114" spans="1:15" x14ac:dyDescent="0.25">
      <c r="A114" s="5"/>
      <c r="B114" s="4"/>
      <c r="C114" s="4"/>
      <c r="O114"/>
    </row>
    <row r="115" spans="1:15" x14ac:dyDescent="0.25">
      <c r="A115" s="5"/>
      <c r="B115" s="4"/>
      <c r="C115" s="4"/>
      <c r="O115"/>
    </row>
    <row r="116" spans="1:15" x14ac:dyDescent="0.25">
      <c r="A116" s="5"/>
      <c r="B116" s="4"/>
      <c r="C116" s="4"/>
      <c r="O116"/>
    </row>
    <row r="117" spans="1:15" x14ac:dyDescent="0.25">
      <c r="A117" s="5"/>
      <c r="B117" s="4"/>
      <c r="C117" s="4"/>
      <c r="O117"/>
    </row>
    <row r="118" spans="1:15" x14ac:dyDescent="0.25">
      <c r="A118" s="5"/>
      <c r="B118" s="4"/>
      <c r="C118" s="4"/>
      <c r="O118"/>
    </row>
    <row r="119" spans="1:15" x14ac:dyDescent="0.25">
      <c r="A119" s="5"/>
      <c r="B119" s="4"/>
      <c r="C119" s="4"/>
      <c r="O119"/>
    </row>
    <row r="120" spans="1:15" x14ac:dyDescent="0.25">
      <c r="A120" s="6"/>
      <c r="B120" s="4"/>
      <c r="C120" s="4"/>
      <c r="O120"/>
    </row>
    <row r="121" spans="1:15" x14ac:dyDescent="0.25">
      <c r="A121" s="6"/>
      <c r="B121" s="4"/>
      <c r="C121" s="4"/>
      <c r="O121"/>
    </row>
    <row r="122" spans="1:15" x14ac:dyDescent="0.25">
      <c r="A122" s="6"/>
      <c r="B122" s="4"/>
      <c r="C122" s="4"/>
      <c r="O122"/>
    </row>
    <row r="123" spans="1:15" x14ac:dyDescent="0.25">
      <c r="A123" s="5"/>
      <c r="B123" s="4"/>
      <c r="C123" s="4"/>
      <c r="O123"/>
    </row>
    <row r="124" spans="1:15" x14ac:dyDescent="0.25">
      <c r="A124" s="5"/>
      <c r="B124" s="4"/>
      <c r="C124" s="4"/>
      <c r="O124"/>
    </row>
    <row r="125" spans="1:15" x14ac:dyDescent="0.25">
      <c r="A125" s="5"/>
      <c r="B125" s="4"/>
      <c r="C125" s="4"/>
      <c r="O125"/>
    </row>
    <row r="126" spans="1:15" x14ac:dyDescent="0.25">
      <c r="A126" s="5"/>
      <c r="B126" s="4"/>
      <c r="C126" s="4"/>
      <c r="O126"/>
    </row>
    <row r="127" spans="1:15" x14ac:dyDescent="0.25">
      <c r="A127" s="5"/>
      <c r="B127" s="4"/>
      <c r="C127" s="4"/>
      <c r="O127"/>
    </row>
    <row r="128" spans="1:15" x14ac:dyDescent="0.25">
      <c r="A128" s="5"/>
      <c r="B128" s="4"/>
      <c r="C128" s="4"/>
      <c r="O128"/>
    </row>
    <row r="129" spans="1:15" x14ac:dyDescent="0.25">
      <c r="A129" s="5"/>
      <c r="B129" s="4"/>
      <c r="C129" s="4"/>
      <c r="O129"/>
    </row>
    <row r="130" spans="1:15" x14ac:dyDescent="0.25">
      <c r="A130" s="6"/>
      <c r="B130" s="4"/>
      <c r="C130" s="4"/>
      <c r="O130"/>
    </row>
    <row r="131" spans="1:15" x14ac:dyDescent="0.25">
      <c r="A131" s="6"/>
      <c r="B131" s="4"/>
      <c r="C131" s="4"/>
      <c r="O131"/>
    </row>
    <row r="132" spans="1:15" x14ac:dyDescent="0.25">
      <c r="A132" s="6"/>
      <c r="B132" s="4"/>
      <c r="C132" s="4"/>
      <c r="O132"/>
    </row>
    <row r="133" spans="1:15" x14ac:dyDescent="0.25">
      <c r="A133" s="5"/>
      <c r="B133" s="4"/>
      <c r="C133" s="4"/>
      <c r="O133"/>
    </row>
    <row r="134" spans="1:15" x14ac:dyDescent="0.25">
      <c r="A134" s="5"/>
      <c r="B134" s="4"/>
      <c r="C134" s="4"/>
      <c r="O134"/>
    </row>
    <row r="135" spans="1:15" x14ac:dyDescent="0.25">
      <c r="A135" s="5"/>
      <c r="B135" s="4"/>
      <c r="C135" s="4"/>
      <c r="O135"/>
    </row>
    <row r="136" spans="1:15" x14ac:dyDescent="0.25">
      <c r="A136" s="5"/>
      <c r="B136" s="4"/>
      <c r="C136" s="4"/>
      <c r="O136"/>
    </row>
    <row r="137" spans="1:15" x14ac:dyDescent="0.25">
      <c r="A137" s="5"/>
      <c r="B137" s="4"/>
      <c r="C137" s="4"/>
      <c r="O137"/>
    </row>
    <row r="138" spans="1:15" x14ac:dyDescent="0.25">
      <c r="A138" s="5"/>
      <c r="B138" s="4"/>
      <c r="C138" s="4"/>
      <c r="O138"/>
    </row>
    <row r="139" spans="1:15" x14ac:dyDescent="0.25">
      <c r="A139" s="5"/>
      <c r="B139" s="4"/>
      <c r="C139" s="4"/>
      <c r="O139"/>
    </row>
    <row r="140" spans="1:15" x14ac:dyDescent="0.25">
      <c r="A140" s="6"/>
      <c r="B140" s="4"/>
      <c r="C140" s="4"/>
      <c r="O140"/>
    </row>
    <row r="141" spans="1:15" x14ac:dyDescent="0.25">
      <c r="A141" s="6"/>
      <c r="B141" s="4"/>
      <c r="C141" s="4"/>
      <c r="O141"/>
    </row>
    <row r="142" spans="1:15" x14ac:dyDescent="0.25">
      <c r="A142" s="6"/>
      <c r="B142" s="4"/>
      <c r="C142" s="4"/>
      <c r="O142"/>
    </row>
    <row r="143" spans="1:15" x14ac:dyDescent="0.25">
      <c r="A143" s="5"/>
      <c r="B143" s="4"/>
      <c r="C143" s="4"/>
      <c r="O143"/>
    </row>
    <row r="144" spans="1:15" x14ac:dyDescent="0.25">
      <c r="A144" s="5"/>
      <c r="B144" s="4"/>
      <c r="C144" s="4"/>
      <c r="O144"/>
    </row>
    <row r="145" spans="1:15" x14ac:dyDescent="0.25">
      <c r="A145" s="5"/>
      <c r="B145" s="4"/>
      <c r="C145" s="4"/>
      <c r="O145"/>
    </row>
    <row r="146" spans="1:15" x14ac:dyDescent="0.25">
      <c r="A146" s="5"/>
      <c r="B146" s="4"/>
      <c r="C146" s="4"/>
      <c r="O146"/>
    </row>
    <row r="147" spans="1:15" x14ac:dyDescent="0.25">
      <c r="A147" s="5"/>
      <c r="B147" s="4"/>
      <c r="C147" s="4"/>
      <c r="O147"/>
    </row>
    <row r="148" spans="1:15" x14ac:dyDescent="0.25">
      <c r="A148" s="5"/>
      <c r="B148" s="4"/>
      <c r="C148" s="4"/>
      <c r="O148"/>
    </row>
    <row r="149" spans="1:15" x14ac:dyDescent="0.25">
      <c r="A149" s="5"/>
      <c r="B149" s="4"/>
      <c r="C149" s="4"/>
      <c r="O149"/>
    </row>
    <row r="150" spans="1:15" x14ac:dyDescent="0.25">
      <c r="A150" s="6"/>
      <c r="B150" s="4"/>
      <c r="C150" s="4"/>
      <c r="O150"/>
    </row>
    <row r="151" spans="1:15" x14ac:dyDescent="0.25">
      <c r="A151" s="6"/>
      <c r="B151" s="4"/>
      <c r="C151" s="4"/>
      <c r="O151"/>
    </row>
    <row r="152" spans="1:15" x14ac:dyDescent="0.25">
      <c r="A152" s="6"/>
      <c r="B152" s="4"/>
      <c r="C152" s="4"/>
      <c r="O152"/>
    </row>
    <row r="153" spans="1:15" x14ac:dyDescent="0.25">
      <c r="A153" s="5"/>
      <c r="B153" s="4"/>
      <c r="C153" s="4"/>
      <c r="O153"/>
    </row>
    <row r="154" spans="1:15" x14ac:dyDescent="0.25">
      <c r="A154" s="5"/>
      <c r="B154" s="4"/>
      <c r="C154" s="4"/>
      <c r="O154"/>
    </row>
    <row r="155" spans="1:15" x14ac:dyDescent="0.25">
      <c r="A155" s="5"/>
      <c r="B155" s="4"/>
      <c r="C155" s="4"/>
      <c r="O155"/>
    </row>
    <row r="156" spans="1:15" x14ac:dyDescent="0.25">
      <c r="A156" s="5"/>
      <c r="B156" s="4"/>
      <c r="C156" s="4"/>
      <c r="O156"/>
    </row>
    <row r="157" spans="1:15" x14ac:dyDescent="0.25">
      <c r="A157" s="5"/>
      <c r="B157" s="4"/>
      <c r="C157" s="4"/>
      <c r="O157"/>
    </row>
    <row r="158" spans="1:15" x14ac:dyDescent="0.25">
      <c r="A158" s="5"/>
      <c r="B158" s="4"/>
      <c r="C158" s="4"/>
      <c r="O158"/>
    </row>
    <row r="159" spans="1:15" x14ac:dyDescent="0.25">
      <c r="A159" s="5"/>
      <c r="B159" s="4"/>
      <c r="C159" s="4"/>
      <c r="O159"/>
    </row>
    <row r="160" spans="1:15" x14ac:dyDescent="0.25">
      <c r="A160" s="6"/>
      <c r="B160" s="4"/>
      <c r="C160" s="4"/>
      <c r="O160"/>
    </row>
    <row r="161" spans="1:15" x14ac:dyDescent="0.25">
      <c r="A161" s="6"/>
      <c r="B161" s="4"/>
      <c r="C161" s="4"/>
      <c r="O161"/>
    </row>
    <row r="162" spans="1:15" x14ac:dyDescent="0.25">
      <c r="A162" s="6"/>
      <c r="B162" s="4"/>
      <c r="C162" s="4"/>
      <c r="O162"/>
    </row>
    <row r="163" spans="1:15" x14ac:dyDescent="0.25">
      <c r="A163" s="5"/>
      <c r="B163" s="4"/>
      <c r="C163" s="4"/>
      <c r="O163"/>
    </row>
    <row r="164" spans="1:15" x14ac:dyDescent="0.25">
      <c r="A164" s="5"/>
      <c r="B164" s="4"/>
      <c r="C164" s="4"/>
      <c r="O164"/>
    </row>
    <row r="165" spans="1:15" x14ac:dyDescent="0.25">
      <c r="A165" s="5"/>
      <c r="B165" s="4"/>
      <c r="C165" s="4"/>
      <c r="O165"/>
    </row>
    <row r="166" spans="1:15" x14ac:dyDescent="0.25">
      <c r="A166" s="5"/>
      <c r="B166" s="4"/>
      <c r="C166" s="4"/>
      <c r="O166"/>
    </row>
    <row r="167" spans="1:15" x14ac:dyDescent="0.25">
      <c r="A167" s="5"/>
      <c r="B167" s="4"/>
      <c r="C167" s="4"/>
      <c r="O167"/>
    </row>
    <row r="168" spans="1:15" x14ac:dyDescent="0.25">
      <c r="A168" s="5"/>
      <c r="B168" s="4"/>
      <c r="C168" s="4"/>
      <c r="O168"/>
    </row>
    <row r="169" spans="1:15" x14ac:dyDescent="0.25">
      <c r="A169" s="5"/>
      <c r="B169" s="4"/>
      <c r="C169" s="4"/>
      <c r="O169"/>
    </row>
    <row r="170" spans="1:15" x14ac:dyDescent="0.25">
      <c r="A170" s="6"/>
      <c r="B170" s="4"/>
      <c r="C170" s="4"/>
      <c r="O170"/>
    </row>
    <row r="171" spans="1:15" x14ac:dyDescent="0.25">
      <c r="A171" s="6"/>
      <c r="B171" s="4"/>
      <c r="C171" s="4"/>
      <c r="O171"/>
    </row>
    <row r="172" spans="1:15" x14ac:dyDescent="0.25">
      <c r="A172" s="6"/>
      <c r="B172" s="4"/>
      <c r="C172" s="4"/>
      <c r="O172"/>
    </row>
    <row r="173" spans="1:15" x14ac:dyDescent="0.25">
      <c r="A173" s="5"/>
      <c r="B173" s="4"/>
      <c r="C173" s="4"/>
      <c r="O173"/>
    </row>
    <row r="174" spans="1:15" x14ac:dyDescent="0.25">
      <c r="A174" s="5"/>
      <c r="B174" s="4"/>
      <c r="C174" s="4"/>
      <c r="O174"/>
    </row>
    <row r="175" spans="1:15" x14ac:dyDescent="0.25">
      <c r="A175" s="5"/>
      <c r="B175" s="4"/>
      <c r="C175" s="4"/>
      <c r="O175"/>
    </row>
    <row r="176" spans="1:15" x14ac:dyDescent="0.25">
      <c r="A176" s="5"/>
      <c r="O176"/>
    </row>
    <row r="177" spans="1:15" x14ac:dyDescent="0.25">
      <c r="A177" s="5"/>
      <c r="O177"/>
    </row>
    <row r="178" spans="1:15" x14ac:dyDescent="0.25">
      <c r="A178" s="5"/>
      <c r="O178"/>
    </row>
    <row r="179" spans="1:15" x14ac:dyDescent="0.25">
      <c r="A179" s="5"/>
      <c r="O179"/>
    </row>
    <row r="180" spans="1:15" x14ac:dyDescent="0.25">
      <c r="A180" s="6"/>
      <c r="O180"/>
    </row>
    <row r="181" spans="1:15" x14ac:dyDescent="0.25">
      <c r="A181" s="6"/>
      <c r="O181"/>
    </row>
    <row r="182" spans="1:15" x14ac:dyDescent="0.25">
      <c r="A182" s="6"/>
      <c r="O182"/>
    </row>
    <row r="183" spans="1:15" x14ac:dyDescent="0.25">
      <c r="A183" s="5"/>
      <c r="O183"/>
    </row>
    <row r="184" spans="1:15" x14ac:dyDescent="0.25">
      <c r="A184" s="5"/>
      <c r="O184"/>
    </row>
    <row r="185" spans="1:15" x14ac:dyDescent="0.25">
      <c r="A185" s="5"/>
      <c r="O185"/>
    </row>
    <row r="186" spans="1:15" x14ac:dyDescent="0.25">
      <c r="A186" s="5"/>
      <c r="O186"/>
    </row>
    <row r="187" spans="1:15" x14ac:dyDescent="0.25">
      <c r="A187" s="5"/>
      <c r="O187"/>
    </row>
    <row r="188" spans="1:15" x14ac:dyDescent="0.25">
      <c r="A188" s="5"/>
      <c r="O188"/>
    </row>
    <row r="189" spans="1:15" x14ac:dyDescent="0.25">
      <c r="A189" s="5"/>
      <c r="O189"/>
    </row>
    <row r="190" spans="1:15" x14ac:dyDescent="0.25">
      <c r="A190" s="6"/>
      <c r="O190"/>
    </row>
    <row r="191" spans="1:15" x14ac:dyDescent="0.25">
      <c r="A191" s="6"/>
      <c r="O191"/>
    </row>
    <row r="192" spans="1:15" x14ac:dyDescent="0.25">
      <c r="A192" s="6"/>
      <c r="O192"/>
    </row>
    <row r="193" spans="1:15" x14ac:dyDescent="0.25">
      <c r="A193" s="5"/>
      <c r="O193"/>
    </row>
    <row r="194" spans="1:15" x14ac:dyDescent="0.25">
      <c r="A194" s="5"/>
      <c r="O194"/>
    </row>
    <row r="195" spans="1:15" x14ac:dyDescent="0.25">
      <c r="A195" s="5"/>
      <c r="O195"/>
    </row>
    <row r="196" spans="1:15" x14ac:dyDescent="0.25">
      <c r="A196" s="5"/>
      <c r="O196"/>
    </row>
    <row r="197" spans="1:15" x14ac:dyDescent="0.25">
      <c r="A197" s="5"/>
      <c r="O197"/>
    </row>
    <row r="198" spans="1:15" x14ac:dyDescent="0.25">
      <c r="A198" s="5"/>
      <c r="O198"/>
    </row>
    <row r="199" spans="1:15" x14ac:dyDescent="0.25">
      <c r="A199" s="5"/>
      <c r="O199"/>
    </row>
    <row r="200" spans="1:15" x14ac:dyDescent="0.25">
      <c r="A200" s="6"/>
      <c r="O200"/>
    </row>
    <row r="201" spans="1:15" x14ac:dyDescent="0.25">
      <c r="A201" s="6"/>
      <c r="O201"/>
    </row>
    <row r="202" spans="1:15" x14ac:dyDescent="0.25">
      <c r="A202" s="6"/>
      <c r="O202"/>
    </row>
    <row r="203" spans="1:15" x14ac:dyDescent="0.25">
      <c r="A203" s="5"/>
      <c r="O203"/>
    </row>
    <row r="204" spans="1:15" x14ac:dyDescent="0.25">
      <c r="A204" s="5"/>
      <c r="O204"/>
    </row>
    <row r="205" spans="1:15" x14ac:dyDescent="0.25">
      <c r="A205" s="5"/>
      <c r="O205"/>
    </row>
    <row r="206" spans="1:15" x14ac:dyDescent="0.25">
      <c r="A206" s="5"/>
      <c r="O206"/>
    </row>
    <row r="207" spans="1:15" x14ac:dyDescent="0.25">
      <c r="A207" s="5"/>
      <c r="O207"/>
    </row>
    <row r="208" spans="1:15" x14ac:dyDescent="0.25">
      <c r="A208" s="5"/>
      <c r="O208"/>
    </row>
    <row r="209" spans="1:15" x14ac:dyDescent="0.25">
      <c r="A209" s="5"/>
      <c r="O209"/>
    </row>
    <row r="210" spans="1:15" x14ac:dyDescent="0.25">
      <c r="A210" s="6"/>
      <c r="O210"/>
    </row>
    <row r="211" spans="1:15" x14ac:dyDescent="0.25">
      <c r="A211" s="6"/>
      <c r="O211"/>
    </row>
    <row r="212" spans="1:15" x14ac:dyDescent="0.25">
      <c r="A212" s="6"/>
      <c r="O212"/>
    </row>
    <row r="213" spans="1:15" x14ac:dyDescent="0.25">
      <c r="A213" s="5"/>
      <c r="O213"/>
    </row>
    <row r="214" spans="1:15" x14ac:dyDescent="0.25">
      <c r="A214" s="5"/>
      <c r="O214"/>
    </row>
    <row r="215" spans="1:15" x14ac:dyDescent="0.25">
      <c r="A215" s="5"/>
      <c r="O215"/>
    </row>
    <row r="216" spans="1:15" x14ac:dyDescent="0.25">
      <c r="A216" s="5"/>
      <c r="O216"/>
    </row>
    <row r="217" spans="1:15" x14ac:dyDescent="0.25">
      <c r="A217" s="5"/>
      <c r="O217"/>
    </row>
    <row r="218" spans="1:15" x14ac:dyDescent="0.25">
      <c r="A218" s="5"/>
      <c r="O218"/>
    </row>
    <row r="219" spans="1:15" x14ac:dyDescent="0.25">
      <c r="A219" s="5"/>
      <c r="O219"/>
    </row>
    <row r="220" spans="1:15" x14ac:dyDescent="0.25">
      <c r="A220" s="6"/>
      <c r="O220"/>
    </row>
    <row r="221" spans="1:15" x14ac:dyDescent="0.25">
      <c r="A221" s="6"/>
      <c r="O221"/>
    </row>
    <row r="222" spans="1:15" x14ac:dyDescent="0.25">
      <c r="A222" s="6"/>
      <c r="O222"/>
    </row>
    <row r="223" spans="1:15" x14ac:dyDescent="0.25">
      <c r="A223" s="5"/>
      <c r="O223"/>
    </row>
    <row r="224" spans="1:15" x14ac:dyDescent="0.25">
      <c r="A224" s="5"/>
      <c r="O224"/>
    </row>
    <row r="225" spans="1:15" x14ac:dyDescent="0.25">
      <c r="A225" s="5"/>
      <c r="O225"/>
    </row>
    <row r="226" spans="1:15" x14ac:dyDescent="0.25">
      <c r="A226" s="5"/>
      <c r="O226"/>
    </row>
    <row r="227" spans="1:15" x14ac:dyDescent="0.25">
      <c r="A227" s="5"/>
      <c r="O227"/>
    </row>
    <row r="228" spans="1:15" x14ac:dyDescent="0.25">
      <c r="A228" s="5"/>
      <c r="O228"/>
    </row>
    <row r="229" spans="1:15" x14ac:dyDescent="0.25">
      <c r="A229" s="5"/>
      <c r="O229"/>
    </row>
    <row r="230" spans="1:15" x14ac:dyDescent="0.25">
      <c r="A230" s="6"/>
      <c r="O230"/>
    </row>
    <row r="231" spans="1:15" x14ac:dyDescent="0.25">
      <c r="A231" s="6"/>
      <c r="O231"/>
    </row>
    <row r="232" spans="1:15" x14ac:dyDescent="0.25">
      <c r="A232" s="6"/>
      <c r="O232"/>
    </row>
    <row r="233" spans="1:15" x14ac:dyDescent="0.25">
      <c r="A233" s="5"/>
      <c r="O233"/>
    </row>
    <row r="234" spans="1:15" x14ac:dyDescent="0.25">
      <c r="A234" s="5"/>
      <c r="O234"/>
    </row>
    <row r="235" spans="1:15" x14ac:dyDescent="0.25">
      <c r="A235" s="5"/>
      <c r="O235"/>
    </row>
    <row r="236" spans="1:15" x14ac:dyDescent="0.25">
      <c r="A236" s="5"/>
      <c r="O236"/>
    </row>
    <row r="237" spans="1:15" x14ac:dyDescent="0.25">
      <c r="A237" s="5"/>
      <c r="O237"/>
    </row>
    <row r="238" spans="1:15" x14ac:dyDescent="0.25">
      <c r="A238" s="5"/>
      <c r="O238"/>
    </row>
    <row r="239" spans="1:15" x14ac:dyDescent="0.25">
      <c r="A239" s="5"/>
      <c r="O239"/>
    </row>
    <row r="240" spans="1:15" x14ac:dyDescent="0.25">
      <c r="A240" s="6"/>
      <c r="O240"/>
    </row>
    <row r="241" spans="1:15" x14ac:dyDescent="0.25">
      <c r="A241" s="6"/>
      <c r="O241"/>
    </row>
    <row r="242" spans="1:15" x14ac:dyDescent="0.25">
      <c r="A242" s="6"/>
      <c r="O242"/>
    </row>
    <row r="243" spans="1:15" x14ac:dyDescent="0.25">
      <c r="A243" s="5"/>
      <c r="O243"/>
    </row>
    <row r="244" spans="1:15" x14ac:dyDescent="0.25">
      <c r="A244" s="5"/>
      <c r="O244"/>
    </row>
    <row r="245" spans="1:15" x14ac:dyDescent="0.25">
      <c r="A245" s="5"/>
      <c r="O245"/>
    </row>
    <row r="246" spans="1:15" x14ac:dyDescent="0.25">
      <c r="A246" s="5"/>
      <c r="O246"/>
    </row>
    <row r="247" spans="1:15" x14ac:dyDescent="0.25">
      <c r="A247" s="5"/>
      <c r="O247"/>
    </row>
    <row r="248" spans="1:15" x14ac:dyDescent="0.25">
      <c r="A248" s="5"/>
      <c r="O248"/>
    </row>
    <row r="249" spans="1:15" x14ac:dyDescent="0.25">
      <c r="A249" s="5"/>
      <c r="O249"/>
    </row>
    <row r="250" spans="1:15" x14ac:dyDescent="0.25">
      <c r="A250" s="6"/>
      <c r="O250"/>
    </row>
    <row r="251" spans="1:15" x14ac:dyDescent="0.25">
      <c r="A251" s="6"/>
      <c r="O251"/>
    </row>
    <row r="252" spans="1:15" x14ac:dyDescent="0.25">
      <c r="A252" s="6"/>
      <c r="O252"/>
    </row>
    <row r="253" spans="1:15" x14ac:dyDescent="0.25">
      <c r="A253" s="5"/>
      <c r="O253"/>
    </row>
    <row r="254" spans="1:15" x14ac:dyDescent="0.25">
      <c r="A254" s="5"/>
      <c r="O254"/>
    </row>
    <row r="255" spans="1:15" x14ac:dyDescent="0.25">
      <c r="A255" s="5"/>
      <c r="O255"/>
    </row>
    <row r="256" spans="1:15" x14ac:dyDescent="0.25">
      <c r="A256" s="5"/>
      <c r="O256"/>
    </row>
    <row r="257" spans="1:15" x14ac:dyDescent="0.25">
      <c r="A257" s="5"/>
      <c r="O257"/>
    </row>
    <row r="258" spans="1:15" x14ac:dyDescent="0.25">
      <c r="A258" s="5"/>
      <c r="O258"/>
    </row>
    <row r="259" spans="1:15" x14ac:dyDescent="0.25">
      <c r="A259" s="5"/>
      <c r="O259"/>
    </row>
    <row r="260" spans="1:15" x14ac:dyDescent="0.25">
      <c r="A260" s="6"/>
      <c r="O260"/>
    </row>
    <row r="261" spans="1:15" x14ac:dyDescent="0.25">
      <c r="A261" s="6"/>
      <c r="O261"/>
    </row>
    <row r="262" spans="1:15" x14ac:dyDescent="0.25">
      <c r="A262" s="6"/>
      <c r="O262"/>
    </row>
    <row r="263" spans="1:15" x14ac:dyDescent="0.25">
      <c r="A263" s="5"/>
      <c r="O263"/>
    </row>
    <row r="264" spans="1:15" x14ac:dyDescent="0.25">
      <c r="A264" s="5"/>
      <c r="O264"/>
    </row>
    <row r="265" spans="1:15" x14ac:dyDescent="0.25">
      <c r="A265" s="1"/>
      <c r="O265"/>
    </row>
    <row r="266" spans="1:15" x14ac:dyDescent="0.25">
      <c r="A266" s="1"/>
      <c r="O266"/>
    </row>
    <row r="267" spans="1:15" x14ac:dyDescent="0.25">
      <c r="A267" s="1"/>
      <c r="O267"/>
    </row>
  </sheetData>
  <autoFilter ref="B1:B269"/>
  <mergeCells count="9">
    <mergeCell ref="B51:G51"/>
    <mergeCell ref="A2:M4"/>
    <mergeCell ref="A5:M6"/>
    <mergeCell ref="A7:M8"/>
    <mergeCell ref="B46:G46"/>
    <mergeCell ref="B50:G50"/>
    <mergeCell ref="B47:G47"/>
    <mergeCell ref="B48:G48"/>
    <mergeCell ref="B49:G49"/>
  </mergeCells>
  <pageMargins left="0.70866141732283472" right="0.31496062992125984" top="0.74803149606299213" bottom="0.15748031496062992" header="0.31496062992125984" footer="0.31496062992125984"/>
  <pageSetup paperSize="9" scale="58" orientation="landscape" r:id="rId1"/>
  <rowBreaks count="4" manualBreakCount="4">
    <brk id="38" max="12" man="1"/>
    <brk id="49" max="11" man="1"/>
    <brk id="53" max="8" man="1"/>
    <brk id="60" max="9" man="1"/>
  </rowBreaks>
  <colBreaks count="1" manualBreakCount="1">
    <brk id="7" max="27"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Лист1!Область_печати</vt:lpstr>
    </vt:vector>
  </TitlesOfParts>
  <Company>Grizli777</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Пользователь Windows</dc:creator>
  <cp:lastModifiedBy>user</cp:lastModifiedBy>
  <cp:lastPrinted>2022-02-11T08:41:07Z</cp:lastPrinted>
  <dcterms:created xsi:type="dcterms:W3CDTF">2020-01-31T07:01:33Z</dcterms:created>
  <dcterms:modified xsi:type="dcterms:W3CDTF">2022-02-11T08:41:08Z</dcterms:modified>
</cp:coreProperties>
</file>