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Лист1!$A$1:$J$21</definedName>
  </definedNames>
  <calcPr calcId="152511" refMode="R1C1"/>
</workbook>
</file>

<file path=xl/calcChain.xml><?xml version="1.0" encoding="utf-8"?>
<calcChain xmlns="http://schemas.openxmlformats.org/spreadsheetml/2006/main">
  <c r="G12" i="1" l="1"/>
  <c r="G11" i="1"/>
  <c r="G10" i="1"/>
</calcChain>
</file>

<file path=xl/sharedStrings.xml><?xml version="1.0" encoding="utf-8"?>
<sst xmlns="http://schemas.openxmlformats.org/spreadsheetml/2006/main" count="23" uniqueCount="22">
  <si>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</si>
  <si>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</si>
  <si>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</si>
  <si>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</si>
  <si>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</si>
  <si>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</si>
  <si>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</si>
  <si>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</si>
  <si>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</si>
  <si>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</si>
  <si>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</si>
  <si>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Директор                                            Сураужанов Д.А.</t>
  </si>
  <si>
    <t>Измерительные картриджи: Картридж MCART LAC 250 TEST RP500 MCART LAC 250 TEST</t>
  </si>
  <si>
    <t>Картриджи для промывки: Картридж WASH/Waste (4 шт в наборе) WASH/WASTE KIT 4 CARTRIDGES</t>
  </si>
  <si>
    <t>Картридж измерительный. Предназначен для обеспечения функционирования Анализатора крови при критических состояниях RAPIDPoint 500. В картридж вмонтированы ионселективные датчики pH, pCO2, pO2, K, Na, Cl, Ca++, Glu, Lac. Картридж содержит встроенную проточную кювету для спектрофотометрии в блоке кооксиметра.
Пластиковый картридж содержит 4 металлизированных пакета с растворами солей, детергентов, буферов, консервантов и сурфактантов в известных концентрациях. Лотспецифичные значения – концентрации растворов и сроки годности картриджей записаны на встроенном радиочипе. Картридж c набором датчиков (pH, pCO2, pO2, K, Na, Cl, Ca++, Glu, Lac) и проточной кюветой, содержит растворов на 250 тестов/28 дней.</t>
  </si>
  <si>
    <t>Упаковка</t>
  </si>
  <si>
    <t>Картридж для промывки/отходов - 1 упаковка (4 шт./уп.). Предназначен для промывки внутренней системы Анализаторов крови при критических состояниях серии RAPIDPoint и для дальнейшего приёма отработанного промывочного раствора. Картридж представляет собой изделие из пластика сложной формы с вмонтированными вовнутрь двумя пакетами одинакового объёма. Один из них содержит промывочный раствор, который после прохождения по внутренней системе анализатора сливается во второй пакет. Оба пакета соединены с корпусом посредством поливинилхлоридных трубок. Картриджи упакованы в картонную коробку по 4 штуки. Корпус – полихлорвинил. Содержимое - два металлизированных пакета. Один из них содержит 250 мл промывочного раствора. 
Состав(%): NaCl 0.1-1; KCl 0-0.1; Кальция диацетат 0-0.1; Вода 90-100; 5-хлоро-2-метил-4-изотиазолин-3-один [EC № 247-500-7] и 2-метил-2H-изотиазол-3-один [EC № 220-239-6] (3:1) 0-0.1.</t>
  </si>
  <si>
    <t xml:space="preserve">Объявление №4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</si>
  <si>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"19" января 2022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</si>
  <si>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26.01.2022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</si>
  <si>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2 - этаж, кабинет госзакупок,  дата: 26.01.2022 года время: 14 часов 00 минут.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</si>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</sst>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166" fontId="10" fillId="0" borderId="1" xfId="11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65" fontId="9" fillId="0" borderId="1" xfId="11" applyFont="1" applyFill="1" applyBorder="1" applyAlignment="1">
      <alignment horizontal="center" vertical="center"/>
    </xf>
    <xf numFmtId="165" fontId="15" fillId="0" borderId="1" xfId="11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8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5"/>
  <sheetViews>
    <sheetView tabSelected="1" view="pageBreakPreview" zoomScale="73" zoomScaleNormal="73" zoomScaleSheetLayoutView="73" workbookViewId="0">
      <selection activeCell="A2" sqref="A2:M12"/>
    </sheetView>
  </sheetViews>
  <sheetFormatPr defaultRowHeight="15" x14ac:dyDescent="0.25"/>
  <cols>
    <col min="1" max="1" width="9.28515625" customWidth="1"/>
    <col min="2" max="2" width="40.140625" customWidth="1"/>
    <col min="3" max="3" width="88" style="12" customWidth="1"/>
    <col min="4" max="4" width="15.140625" customWidth="1"/>
    <col min="5" max="5" width="8.7109375" customWidth="1"/>
    <col min="6" max="6" width="19.7109375" style="14" customWidth="1"/>
    <col min="7" max="7" width="26.8554687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47" t="s">
        <v>17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5" ht="28.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5" ht="24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5" ht="18" customHeight="1" x14ac:dyDescent="0.25">
      <c r="A5" s="49" t="s">
        <v>18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5" ht="36.75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5" x14ac:dyDescent="0.25">
      <c r="A7" s="50" t="s">
        <v>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5" ht="159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5" s="15" customFormat="1" ht="60" customHeight="1" x14ac:dyDescent="0.25">
      <c r="A9" s="35" t="s">
        <v>2</v>
      </c>
      <c r="B9" s="35" t="s">
        <v>0</v>
      </c>
      <c r="C9" s="35"/>
      <c r="D9" s="35" t="s">
        <v>1</v>
      </c>
      <c r="E9" s="36" t="s">
        <v>4</v>
      </c>
      <c r="F9" s="36" t="s">
        <v>3</v>
      </c>
      <c r="G9" s="36" t="s">
        <v>9</v>
      </c>
      <c r="H9" s="42"/>
      <c r="I9" s="42"/>
      <c r="J9" s="42"/>
      <c r="K9" s="42"/>
      <c r="L9" s="42"/>
      <c r="M9" s="42"/>
      <c r="O9" s="16"/>
    </row>
    <row r="10" spans="1:15" s="15" customFormat="1" ht="253.5" customHeight="1" x14ac:dyDescent="0.25">
      <c r="A10" s="41">
        <v>1</v>
      </c>
      <c r="B10" s="55" t="s">
        <v>12</v>
      </c>
      <c r="C10" s="56" t="s">
        <v>14</v>
      </c>
      <c r="D10" s="57" t="s">
        <v>15</v>
      </c>
      <c r="E10" s="58">
        <v>15</v>
      </c>
      <c r="F10" s="59">
        <v>843300</v>
      </c>
      <c r="G10" s="60">
        <f>E10*F10</f>
        <v>12649500</v>
      </c>
      <c r="H10" s="42"/>
      <c r="I10" s="42"/>
      <c r="J10" s="42"/>
      <c r="K10" s="42"/>
      <c r="L10" s="42"/>
      <c r="M10" s="42"/>
      <c r="O10" s="16"/>
    </row>
    <row r="11" spans="1:15" s="15" customFormat="1" ht="297" customHeight="1" x14ac:dyDescent="0.25">
      <c r="A11" s="41">
        <v>2</v>
      </c>
      <c r="B11" s="55" t="s">
        <v>13</v>
      </c>
      <c r="C11" s="61" t="s">
        <v>16</v>
      </c>
      <c r="D11" s="62" t="s">
        <v>15</v>
      </c>
      <c r="E11" s="63">
        <v>15</v>
      </c>
      <c r="F11" s="59">
        <v>178300</v>
      </c>
      <c r="G11" s="60">
        <f>E11*F11</f>
        <v>2674500</v>
      </c>
      <c r="H11" s="42"/>
      <c r="I11" s="42"/>
      <c r="J11" s="42"/>
      <c r="K11" s="42"/>
      <c r="L11" s="42"/>
      <c r="M11" s="42"/>
      <c r="O11" s="16"/>
    </row>
    <row r="12" spans="1:15" s="12" customFormat="1" ht="26.25" customHeight="1" x14ac:dyDescent="0.3">
      <c r="A12" s="37"/>
      <c r="B12" s="64" t="s">
        <v>21</v>
      </c>
      <c r="C12" s="55"/>
      <c r="D12" s="37"/>
      <c r="E12" s="38"/>
      <c r="F12" s="39"/>
      <c r="G12" s="40">
        <f>SUM(G10:G11)</f>
        <v>15324000</v>
      </c>
      <c r="H12" s="19"/>
      <c r="I12" s="19"/>
      <c r="J12" s="19"/>
      <c r="K12" s="19"/>
      <c r="L12" s="19"/>
      <c r="M12" s="19"/>
      <c r="O12" s="7"/>
    </row>
    <row r="13" spans="1:15" s="12" customFormat="1" ht="24" customHeight="1" x14ac:dyDescent="0.3">
      <c r="A13" s="43"/>
      <c r="B13" s="44"/>
      <c r="C13" s="44"/>
      <c r="D13" s="43"/>
      <c r="E13" s="17"/>
      <c r="F13" s="18"/>
      <c r="G13" s="18"/>
      <c r="H13" s="19"/>
      <c r="I13" s="19"/>
      <c r="J13" s="19"/>
      <c r="K13" s="19"/>
      <c r="L13" s="19"/>
      <c r="M13" s="19"/>
      <c r="O13" s="7"/>
    </row>
    <row r="14" spans="1:15" ht="36.75" customHeight="1" x14ac:dyDescent="0.3">
      <c r="A14" s="20"/>
      <c r="B14" s="51" t="s">
        <v>5</v>
      </c>
      <c r="C14" s="51"/>
      <c r="D14" s="51"/>
      <c r="E14" s="51"/>
      <c r="F14" s="51"/>
      <c r="G14" s="51"/>
      <c r="H14" s="19"/>
      <c r="I14" s="19"/>
      <c r="J14" s="19"/>
      <c r="K14" s="19"/>
      <c r="L14" s="19"/>
      <c r="M14" s="19"/>
      <c r="O14"/>
    </row>
    <row r="15" spans="1:15" ht="41.25" customHeight="1" x14ac:dyDescent="0.3">
      <c r="A15" s="20"/>
      <c r="B15" s="53" t="s">
        <v>10</v>
      </c>
      <c r="C15" s="53"/>
      <c r="D15" s="53"/>
      <c r="E15" s="53"/>
      <c r="F15" s="53"/>
      <c r="G15" s="53"/>
      <c r="H15" s="19"/>
      <c r="I15" s="19"/>
      <c r="J15" s="19"/>
      <c r="K15" s="19"/>
      <c r="L15" s="19"/>
      <c r="M15" s="19"/>
      <c r="O15"/>
    </row>
    <row r="16" spans="1:15" ht="54" customHeight="1" x14ac:dyDescent="0.3">
      <c r="A16" s="20"/>
      <c r="B16" s="54" t="s">
        <v>19</v>
      </c>
      <c r="C16" s="54"/>
      <c r="D16" s="54"/>
      <c r="E16" s="54"/>
      <c r="F16" s="54"/>
      <c r="G16" s="54"/>
      <c r="H16" s="19"/>
      <c r="I16" s="19"/>
      <c r="J16" s="19"/>
      <c r="K16" s="19"/>
      <c r="L16" s="19"/>
      <c r="M16" s="19"/>
      <c r="O16"/>
    </row>
    <row r="17" spans="1:15" ht="45" customHeight="1" x14ac:dyDescent="0.3">
      <c r="A17" s="45"/>
      <c r="B17" s="54" t="s">
        <v>20</v>
      </c>
      <c r="C17" s="54"/>
      <c r="D17" s="54"/>
      <c r="E17" s="54"/>
      <c r="F17" s="54"/>
      <c r="G17" s="54"/>
      <c r="H17" s="19"/>
      <c r="I17" s="19"/>
      <c r="J17" s="19"/>
      <c r="K17" s="19"/>
      <c r="L17" s="19"/>
      <c r="M17" s="19"/>
      <c r="O17"/>
    </row>
    <row r="18" spans="1:15" ht="369.75" customHeight="1" x14ac:dyDescent="0.3">
      <c r="A18" s="45"/>
      <c r="B18" s="52" t="s">
        <v>6</v>
      </c>
      <c r="C18" s="52"/>
      <c r="D18" s="52"/>
      <c r="E18" s="52"/>
      <c r="F18" s="52"/>
      <c r="G18" s="52"/>
      <c r="H18" s="19"/>
      <c r="I18" s="19"/>
      <c r="J18" s="19"/>
      <c r="K18" s="19"/>
      <c r="L18" s="19"/>
      <c r="M18" s="19"/>
      <c r="O18"/>
    </row>
    <row r="19" spans="1:15" s="12" customFormat="1" ht="93" customHeight="1" x14ac:dyDescent="0.3">
      <c r="A19" s="45"/>
      <c r="B19" s="46" t="s">
        <v>7</v>
      </c>
      <c r="C19" s="46"/>
      <c r="D19" s="46"/>
      <c r="E19" s="46"/>
      <c r="F19" s="46"/>
      <c r="G19" s="46"/>
      <c r="H19" s="19"/>
      <c r="I19" s="19"/>
      <c r="J19" s="19"/>
      <c r="K19" s="19"/>
      <c r="L19" s="19"/>
      <c r="M19" s="19"/>
    </row>
    <row r="20" spans="1:15" ht="51" customHeight="1" x14ac:dyDescent="0.3">
      <c r="A20" s="20"/>
      <c r="B20" s="21" t="s">
        <v>11</v>
      </c>
      <c r="C20" s="21"/>
      <c r="D20" s="19"/>
      <c r="E20" s="19"/>
      <c r="F20" s="22"/>
      <c r="G20" s="22"/>
      <c r="H20" s="19"/>
      <c r="I20" s="19"/>
      <c r="J20" s="19"/>
      <c r="K20" s="19"/>
      <c r="L20" s="19"/>
      <c r="M20" s="19"/>
      <c r="O20"/>
    </row>
    <row r="21" spans="1:15" ht="18.75" x14ac:dyDescent="0.3">
      <c r="A21" s="20"/>
      <c r="B21" s="19"/>
      <c r="C21" s="19"/>
      <c r="D21" s="34"/>
      <c r="E21" s="34"/>
      <c r="F21" s="34"/>
      <c r="G21" s="34"/>
      <c r="H21" s="19"/>
      <c r="I21" s="19"/>
      <c r="J21" s="19"/>
      <c r="K21" s="19"/>
      <c r="L21" s="19"/>
      <c r="M21" s="19"/>
      <c r="O21"/>
    </row>
    <row r="22" spans="1:15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  <c r="O22"/>
    </row>
    <row r="23" spans="1:15" s="12" customFormat="1" x14ac:dyDescent="0.25">
      <c r="A23" s="26"/>
      <c r="B23" s="24"/>
      <c r="C23" s="24"/>
      <c r="D23" s="30"/>
      <c r="E23" s="30"/>
      <c r="F23" s="30"/>
      <c r="G23" s="31"/>
      <c r="H23" s="25"/>
      <c r="I23" s="25"/>
      <c r="J23" s="25"/>
      <c r="K23" s="25"/>
      <c r="L23" s="25"/>
      <c r="M23" s="25"/>
    </row>
    <row r="24" spans="1:15" s="12" customFormat="1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</row>
    <row r="25" spans="1:15" ht="34.5" customHeight="1" x14ac:dyDescent="0.25">
      <c r="A25" s="26"/>
      <c r="B25" s="24"/>
      <c r="C25" s="24"/>
      <c r="D25" s="32"/>
      <c r="E25" s="32"/>
      <c r="F25" s="32"/>
      <c r="G25" s="32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6"/>
      <c r="B27" s="24"/>
      <c r="C27" s="24"/>
      <c r="D27" s="30"/>
      <c r="E27" s="30"/>
      <c r="F27" s="30"/>
      <c r="G27" s="30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4"/>
      <c r="C28" s="24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33"/>
      <c r="C29" s="33"/>
      <c r="D29" s="33"/>
      <c r="E29" s="33"/>
      <c r="F29" s="33"/>
      <c r="G29" s="33"/>
      <c r="H29" s="25"/>
      <c r="I29" s="25"/>
      <c r="J29" s="25"/>
      <c r="K29" s="25"/>
      <c r="L29" s="25"/>
      <c r="M29" s="25"/>
      <c r="O29"/>
    </row>
    <row r="30" spans="1:15" x14ac:dyDescent="0.25">
      <c r="A30" s="27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x14ac:dyDescent="0.25">
      <c r="A31" s="26"/>
      <c r="B31" s="28"/>
      <c r="C31" s="28"/>
      <c r="D31" s="25"/>
      <c r="E31" s="25"/>
      <c r="F31" s="29"/>
      <c r="G31" s="29"/>
      <c r="H31" s="25"/>
      <c r="I31" s="25"/>
      <c r="J31" s="25"/>
      <c r="K31" s="25"/>
      <c r="L31" s="25"/>
      <c r="M31" s="25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8.75" x14ac:dyDescent="0.3">
      <c r="A37" s="20"/>
      <c r="B37" s="21"/>
      <c r="C37" s="21"/>
      <c r="D37" s="19"/>
      <c r="E37" s="19"/>
      <c r="F37" s="22"/>
      <c r="G37" s="22"/>
      <c r="H37" s="19"/>
      <c r="I37" s="19"/>
      <c r="J37" s="19"/>
      <c r="K37" s="19"/>
      <c r="L37" s="19"/>
      <c r="M37" s="19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11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6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6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5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6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6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6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6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6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6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6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6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6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1"/>
      <c r="O233"/>
    </row>
    <row r="234" spans="1:15" x14ac:dyDescent="0.25">
      <c r="A234" s="1"/>
      <c r="O234"/>
    </row>
    <row r="235" spans="1:15" x14ac:dyDescent="0.25">
      <c r="A235" s="1"/>
      <c r="O235"/>
    </row>
  </sheetData>
  <autoFilter ref="B1:B237"/>
  <mergeCells count="9">
    <mergeCell ref="B19:G19"/>
    <mergeCell ref="A2:M4"/>
    <mergeCell ref="A5:M6"/>
    <mergeCell ref="A7:M8"/>
    <mergeCell ref="B14:G14"/>
    <mergeCell ref="B18:G18"/>
    <mergeCell ref="B15:G15"/>
    <mergeCell ref="B16:G16"/>
    <mergeCell ref="B17:G17"/>
  </mergeCells>
  <pageMargins left="0.70866141732283472" right="0.31496062992125984" top="0.74803149606299213" bottom="0.15748031496062992" header="0.31496062992125984" footer="0.31496062992125984"/>
  <pageSetup paperSize="9" scale="53" orientation="landscape" r:id="rId1"/>
  <rowBreaks count="4" manualBreakCount="4">
    <brk id="12" max="9" man="1"/>
    <brk id="17" max="9" man="1"/>
    <brk id="21" max="8" man="1"/>
    <brk id="28" max="9" man="1"/>
  </rowBreaks>
  <colBreaks count="1" manualBreakCount="1">
    <brk id="7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2022-01-25T10:43:31Z</cp:lastPrinted>
  <dcterms:created xsi:type="dcterms:W3CDTF">2020-01-31T07:01:33Z</dcterms:created>
  <dcterms:modified xsi:type="dcterms:W3CDTF">2022-01-25T10:44:17Z</dcterms:modified>
</cp:coreProperties>
</file>