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460" activeTab="0"/>
  </bookViews>
  <sheets>
    <sheet name="прил" sheetId="1" r:id="rId1"/>
  </sheets>
  <definedNames>
    <definedName name="_xlnm._FilterDatabase" localSheetId="0" hidden="1">'прил'!$A$4:$K$8</definedName>
  </definedNames>
  <calcPr fullCalcOnLoad="1"/>
</workbook>
</file>

<file path=xl/sharedStrings.xml><?xml version="1.0" encoding="utf-8"?>
<sst xmlns="http://schemas.openxmlformats.org/spreadsheetml/2006/main" count="40" uniqueCount="32">
  <si>
    <t>Наименование товара</t>
  </si>
  <si>
    <t>№ лотов</t>
  </si>
  <si>
    <t>Ед.изм.</t>
  </si>
  <si>
    <t>Кол-во</t>
  </si>
  <si>
    <t>Бюджетная цена</t>
  </si>
  <si>
    <t>Сумма, выделенная для закупа</t>
  </si>
  <si>
    <t>Примечание</t>
  </si>
  <si>
    <t>шт</t>
  </si>
  <si>
    <t>Наименование и местонахождение  победителя</t>
  </si>
  <si>
    <t>Наименование и местонахождение второго победителя</t>
  </si>
  <si>
    <t>Победители и предложения которые признаны предпочтительными после предложения победителя тендера по закупу медицинских изделий  способом проведения тендера на 2023 год</t>
  </si>
  <si>
    <t>Модель, страна производитель</t>
  </si>
  <si>
    <t>Цена победителя, тенге</t>
  </si>
  <si>
    <t>Торговое наименование</t>
  </si>
  <si>
    <t xml:space="preserve">Общая сумма победителя, тенге </t>
  </si>
  <si>
    <t xml:space="preserve">Видеокольпоскоп </t>
  </si>
  <si>
    <t>Мойка для гибких эндоскопов</t>
  </si>
  <si>
    <t xml:space="preserve">Вертикальный велоэргометр </t>
  </si>
  <si>
    <t>комп</t>
  </si>
  <si>
    <t>ТОО «Байсат Медикал», г. Алматы,пр Абая  дом 109/9,корпус 9 оф 14</t>
  </si>
  <si>
    <t>Кольпоскоп модель955</t>
  </si>
  <si>
    <t xml:space="preserve">модель 955, страна США </t>
  </si>
  <si>
    <t>ТОО "КазМедЭндоскоп" г Алматы мкр Таугуль 1, 75/14</t>
  </si>
  <si>
    <t>ТОО "MedSolution" г Алматы медеуский район, улица Саркабайская дом 63</t>
  </si>
  <si>
    <t>ТОО "MedSolution" г Алматы медеуский район, улица Саркабайская дом 64</t>
  </si>
  <si>
    <t xml:space="preserve">Установка для автоматической мойки, дезинфекции высокого уровня и стерилизации гибких эндоскопов SSD-102, в комплекте </t>
  </si>
  <si>
    <t xml:space="preserve">Электрокардиограф BTL -08 с принадлежностями. </t>
  </si>
  <si>
    <t>модель SSD-102Medivators  Inc., США</t>
  </si>
  <si>
    <t>BTL-08, BTL  Industries Limited, Великобритания</t>
  </si>
  <si>
    <t xml:space="preserve">ТОО "Express Фарм"  г Алматы, ауэзовский район ул Навои дом 7 кв 218 </t>
  </si>
  <si>
    <t>ТОО "Express Фарм"  г Алматы, ауэзовский район ул Навои дом 7 кв 219</t>
  </si>
  <si>
    <t xml:space="preserve">модель 955,Seiler Instrument &amp; Manufacturing Company Inc, страна США </t>
  </si>
</sst>
</file>

<file path=xl/styles.xml><?xml version="1.0" encoding="utf-8"?>
<styleSheet xmlns="http://schemas.openxmlformats.org/spreadsheetml/2006/main">
  <numFmts count="3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#,##0_р_."/>
    <numFmt numFmtId="183" formatCode="#,##0.00_р_."/>
    <numFmt numFmtId="184" formatCode="#,##0.000"/>
    <numFmt numFmtId="185" formatCode="_-* #,##0.0_р_._-;\-* #,##0.0_р_._-;_-* &quot;-&quot;?_р_._-;_-@_-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#,##0.00_ ;\-#,##0.00\ "/>
    <numFmt numFmtId="190" formatCode="_(* #,##0_);_(* \(#,##0\);_(* &quot;-&quot;??_);_(@_)"/>
    <numFmt numFmtId="191" formatCode="#,##0.0000"/>
    <numFmt numFmtId="192" formatCode="_-* #,##0.0\ _₽_-;\-* #,##0.0\ _₽_-;_-* &quot;-&quot;?\ _₽_-;_-@_-"/>
    <numFmt numFmtId="193" formatCode="#,##0.00\ _₽"/>
  </numFmts>
  <fonts count="49">
    <font>
      <sz val="10"/>
      <name val="Arial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21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 horizontal="center"/>
      <protection/>
    </xf>
    <xf numFmtId="0" fontId="3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vertical="top" wrapText="1"/>
    </xf>
    <xf numFmtId="176" fontId="5" fillId="0" borderId="10" xfId="66" applyNumberFormat="1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176" fontId="5" fillId="0" borderId="0" xfId="66" applyNumberFormat="1" applyFont="1" applyFill="1" applyBorder="1" applyAlignment="1" applyProtection="1">
      <alignment vertical="top" wrapText="1"/>
      <protection/>
    </xf>
    <xf numFmtId="173" fontId="5" fillId="0" borderId="0" xfId="0" applyNumberFormat="1" applyFont="1" applyFill="1" applyBorder="1" applyAlignment="1">
      <alignment vertical="center" wrapText="1"/>
    </xf>
    <xf numFmtId="0" fontId="5" fillId="0" borderId="10" xfId="58" applyFont="1" applyFill="1" applyBorder="1" applyAlignment="1">
      <alignment horizontal="center" wrapText="1"/>
      <protection/>
    </xf>
    <xf numFmtId="176" fontId="5" fillId="0" borderId="10" xfId="66" applyNumberFormat="1" applyFont="1" applyFill="1" applyBorder="1" applyAlignment="1">
      <alignment horizontal="center" wrapText="1"/>
    </xf>
    <xf numFmtId="173" fontId="6" fillId="0" borderId="0" xfId="66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76" fontId="6" fillId="0" borderId="10" xfId="66" applyNumberFormat="1" applyFont="1" applyFill="1" applyBorder="1" applyAlignment="1" applyProtection="1">
      <alignment horizontal="center" vertical="center" wrapText="1"/>
      <protection/>
    </xf>
    <xf numFmtId="173" fontId="6" fillId="0" borderId="10" xfId="66" applyFont="1" applyFill="1" applyBorder="1" applyAlignment="1" applyProtection="1">
      <alignment horizontal="center" vertical="center" wrapText="1"/>
      <protection/>
    </xf>
    <xf numFmtId="173" fontId="6" fillId="0" borderId="0" xfId="66" applyFont="1" applyFill="1" applyBorder="1" applyAlignment="1" applyProtection="1">
      <alignment horizontal="center" vertical="top" wrapText="1"/>
      <protection/>
    </xf>
    <xf numFmtId="173" fontId="5" fillId="0" borderId="0" xfId="66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5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5" fillId="25" borderId="0" xfId="0" applyFont="1" applyFill="1" applyAlignment="1">
      <alignment vertical="center" wrapText="1"/>
    </xf>
    <xf numFmtId="173" fontId="5" fillId="25" borderId="0" xfId="66" applyFont="1" applyFill="1" applyAlignment="1">
      <alignment vertical="center" wrapText="1"/>
    </xf>
    <xf numFmtId="0" fontId="48" fillId="0" borderId="10" xfId="0" applyFont="1" applyBorder="1" applyAlignment="1">
      <alignment horizontal="center" vertical="top" wrapText="1"/>
    </xf>
    <xf numFmtId="3" fontId="48" fillId="0" borderId="10" xfId="53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1" xfId="58" applyFont="1" applyFill="1" applyBorder="1" applyAlignment="1">
      <alignment vertical="center" wrapText="1"/>
      <protection/>
    </xf>
    <xf numFmtId="173" fontId="6" fillId="0" borderId="11" xfId="66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25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9" fillId="25" borderId="10" xfId="66" applyNumberFormat="1" applyFont="1" applyFill="1" applyBorder="1" applyAlignment="1">
      <alignment horizontal="right" vertical="top"/>
    </xf>
    <xf numFmtId="0" fontId="5" fillId="25" borderId="10" xfId="0" applyFont="1" applyFill="1" applyBorder="1" applyAlignment="1">
      <alignment vertical="top" wrapText="1"/>
    </xf>
    <xf numFmtId="0" fontId="48" fillId="25" borderId="10" xfId="0" applyFont="1" applyFill="1" applyBorder="1" applyAlignment="1">
      <alignment vertical="top" wrapText="1"/>
    </xf>
    <xf numFmtId="0" fontId="5" fillId="25" borderId="0" xfId="0" applyNumberFormat="1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66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176" fontId="13" fillId="0" borderId="0" xfId="66" applyNumberFormat="1" applyFont="1" applyFill="1" applyBorder="1" applyAlignment="1" applyProtection="1">
      <alignment horizontal="center" vertical="top" wrapText="1"/>
      <protection/>
    </xf>
    <xf numFmtId="173" fontId="13" fillId="0" borderId="0" xfId="66" applyFont="1" applyFill="1" applyBorder="1" applyAlignment="1" applyProtection="1">
      <alignment horizontal="center" vertical="top" wrapText="1"/>
      <protection/>
    </xf>
    <xf numFmtId="181" fontId="14" fillId="0" borderId="0" xfId="66" applyNumberFormat="1" applyFont="1" applyFill="1" applyAlignment="1">
      <alignment vertical="center"/>
    </xf>
    <xf numFmtId="176" fontId="11" fillId="0" borderId="0" xfId="66" applyNumberFormat="1" applyFont="1" applyFill="1" applyAlignment="1">
      <alignment horizontal="center"/>
    </xf>
    <xf numFmtId="173" fontId="14" fillId="0" borderId="0" xfId="66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173" fontId="11" fillId="0" borderId="0" xfId="66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indent="15"/>
      <protection/>
    </xf>
    <xf numFmtId="0" fontId="11" fillId="0" borderId="0" xfId="0" applyFont="1" applyFill="1" applyAlignment="1">
      <alignment horizontal="right" wrapText="1"/>
    </xf>
    <xf numFmtId="173" fontId="13" fillId="0" borderId="0" xfId="66" applyFont="1" applyFill="1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center" indent="15"/>
      <protection/>
    </xf>
    <xf numFmtId="0" fontId="10" fillId="0" borderId="0" xfId="0" applyFont="1" applyFill="1" applyAlignment="1">
      <alignment vertical="center" wrapText="1"/>
    </xf>
    <xf numFmtId="173" fontId="13" fillId="0" borderId="0" xfId="66" applyFont="1" applyFill="1" applyBorder="1" applyAlignment="1">
      <alignment horizontal="center" vertical="center" wrapText="1"/>
    </xf>
    <xf numFmtId="173" fontId="13" fillId="0" borderId="0" xfId="66" applyFont="1" applyFill="1" applyAlignment="1">
      <alignment horizontal="left" wrapText="1"/>
    </xf>
    <xf numFmtId="173" fontId="13" fillId="0" borderId="0" xfId="66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center" wrapText="1"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4" xfId="55"/>
    <cellStyle name="Обычный 6" xfId="56"/>
    <cellStyle name="Обычный 8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1104900</xdr:colOff>
      <xdr:row>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99185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1104900</xdr:colOff>
      <xdr:row>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099185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1104900</xdr:colOff>
      <xdr:row>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099185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1104900</xdr:colOff>
      <xdr:row>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099185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1" name="TextBox 6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8" name="TextBox 6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69" name="TextBox 6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0" name="TextBox 7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1" name="TextBox 7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2" name="TextBox 7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3" name="TextBox 7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4" name="TextBox 7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5" name="TextBox 7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6" name="TextBox 7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7" name="TextBox 7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8" name="TextBox 7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79" name="TextBox 7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0" name="TextBox 8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1" name="TextBox 8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2" name="TextBox 8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3" name="TextBox 8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4" name="TextBox 8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5" name="TextBox 8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6" name="TextBox 8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7" name="TextBox 8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8" name="TextBox 8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0" name="TextBox 9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1" name="TextBox 9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2" name="TextBox 9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3" name="TextBox 9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4" name="TextBox 9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5" name="TextBox 9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6" name="TextBox 9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7" name="TextBox 9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8" name="TextBox 9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99" name="TextBox 9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0" name="TextBox 10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1" name="TextBox 10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2" name="TextBox 10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3" name="TextBox 10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4" name="TextBox 10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5" name="TextBox 10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6" name="TextBox 10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7" name="TextBox 10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8" name="TextBox 10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09" name="TextBox 10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0" name="TextBox 11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1" name="TextBox 11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2" name="TextBox 11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3" name="TextBox 11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4" name="TextBox 11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5" name="TextBox 11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6" name="TextBox 11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7" name="TextBox 11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8" name="TextBox 11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19" name="TextBox 11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0" name="TextBox 12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1" name="TextBox 12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2" name="TextBox 12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3" name="TextBox 12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4" name="TextBox 12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5" name="TextBox 12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6" name="TextBox 12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7" name="TextBox 12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8" name="TextBox 12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29" name="TextBox 12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0" name="TextBox 13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1" name="TextBox 13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2" name="TextBox 13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3" name="TextBox 13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4" name="TextBox 13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5" name="TextBox 13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6" name="TextBox 13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7" name="TextBox 13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8" name="TextBox 13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39" name="TextBox 13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0" name="TextBox 14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1" name="TextBox 14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2" name="TextBox 14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3" name="TextBox 14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4" name="TextBox 14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5" name="TextBox 14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6" name="TextBox 14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7" name="TextBox 14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8" name="TextBox 14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49" name="TextBox 14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0" name="TextBox 15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1" name="TextBox 15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2" name="TextBox 15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3" name="TextBox 15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4" name="TextBox 15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5" name="TextBox 15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6" name="TextBox 15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7" name="TextBox 15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8" name="TextBox 15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59" name="TextBox 15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0" name="TextBox 16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1" name="TextBox 16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2" name="TextBox 16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3" name="TextBox 16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4" name="TextBox 16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5" name="TextBox 16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6" name="TextBox 16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7" name="TextBox 16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8" name="TextBox 16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69" name="TextBox 16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0" name="TextBox 17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1" name="TextBox 17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2" name="TextBox 17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3" name="TextBox 17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4" name="TextBox 17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5" name="TextBox 17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6" name="TextBox 17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7" name="TextBox 17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8" name="TextBox 17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9" name="TextBox 17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0" name="TextBox 18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1" name="TextBox 18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2" name="TextBox 18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3" name="TextBox 18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4" name="TextBox 18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5" name="TextBox 18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6" name="TextBox 18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7" name="TextBox 18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8" name="TextBox 18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89" name="TextBox 18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0" name="TextBox 19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1" name="TextBox 19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2" name="TextBox 19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3" name="TextBox 19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4" name="TextBox 19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5" name="TextBox 19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6" name="TextBox 19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7" name="TextBox 19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8" name="TextBox 19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99" name="TextBox 19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0" name="TextBox 20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1" name="TextBox 20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2" name="TextBox 20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3" name="TextBox 20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4" name="TextBox 20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5" name="TextBox 20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6" name="TextBox 20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7" name="TextBox 20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8" name="TextBox 20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09" name="TextBox 20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0" name="TextBox 21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1" name="TextBox 21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2" name="TextBox 21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3" name="TextBox 21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4" name="TextBox 21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5" name="TextBox 21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6" name="TextBox 21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7" name="TextBox 21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8" name="TextBox 21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19" name="TextBox 21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0" name="TextBox 22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1" name="TextBox 22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2" name="TextBox 22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3" name="TextBox 22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4" name="TextBox 22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5" name="TextBox 22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6" name="TextBox 22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7" name="TextBox 22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8" name="TextBox 22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29" name="TextBox 22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0" name="TextBox 23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1" name="TextBox 23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2" name="TextBox 23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3" name="TextBox 23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4" name="TextBox 23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5" name="TextBox 23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6" name="TextBox 23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7" name="TextBox 23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8" name="TextBox 23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39" name="TextBox 23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0" name="TextBox 24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1" name="TextBox 24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2" name="TextBox 24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3" name="TextBox 24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4" name="TextBox 24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5" name="TextBox 24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6" name="TextBox 24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7" name="TextBox 24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8" name="TextBox 24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49" name="TextBox 24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0" name="TextBox 25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1" name="TextBox 25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2" name="TextBox 25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3" name="TextBox 25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4" name="TextBox 25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5" name="TextBox 25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6" name="TextBox 25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7" name="TextBox 25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8" name="TextBox 25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59" name="TextBox 25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0" name="TextBox 26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1" name="TextBox 26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2" name="TextBox 26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3" name="TextBox 26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4" name="TextBox 26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5" name="TextBox 26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6" name="TextBox 26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7" name="TextBox 26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8" name="TextBox 26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69" name="TextBox 26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0" name="TextBox 27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1" name="TextBox 27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2" name="TextBox 27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3" name="TextBox 27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4" name="TextBox 27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5" name="TextBox 27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6" name="TextBox 27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7" name="TextBox 27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8" name="TextBox 27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79" name="TextBox 27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0" name="TextBox 28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1" name="TextBox 28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2" name="TextBox 28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3" name="TextBox 28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4" name="TextBox 28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5" name="TextBox 28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6" name="TextBox 28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7" name="TextBox 28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8" name="TextBox 28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89" name="TextBox 28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0" name="TextBox 29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1" name="TextBox 29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2" name="TextBox 29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3" name="TextBox 29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4" name="TextBox 29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5" name="TextBox 29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6" name="TextBox 29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7" name="TextBox 29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8" name="TextBox 29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299" name="TextBox 29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0" name="TextBox 30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1" name="TextBox 301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2" name="TextBox 302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3" name="TextBox 303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4" name="TextBox 304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5" name="TextBox 305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6" name="TextBox 306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7" name="TextBox 307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8" name="TextBox 308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09" name="TextBox 309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10" name="TextBox 310"/>
        <xdr:cNvSpPr txBox="1">
          <a:spLocks noChangeArrowheads="1"/>
        </xdr:cNvSpPr>
      </xdr:nvSpPr>
      <xdr:spPr>
        <a:xfrm>
          <a:off x="4381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11" name="TextBox 311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12" name="TextBox 312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13" name="TextBox 313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14" name="TextBox 314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15" name="TextBox 315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16" name="TextBox 316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17" name="TextBox 317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18" name="TextBox 318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19" name="TextBox 319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20" name="TextBox 320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21" name="TextBox 321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22" name="TextBox 322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23" name="TextBox 323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24" name="TextBox 324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25" name="TextBox 325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26" name="TextBox 326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27" name="TextBox 327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28" name="TextBox 328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29" name="TextBox 329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0" name="TextBox 330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1" name="TextBox 331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2" name="TextBox 332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3" name="TextBox 333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4" name="TextBox 334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5" name="TextBox 335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6" name="TextBox 336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7" name="TextBox 337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8" name="TextBox 338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39" name="TextBox 339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40" name="TextBox 340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41" name="TextBox 341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42" name="TextBox 342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43" name="TextBox 343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344" name="TextBox 344"/>
        <xdr:cNvSpPr txBox="1">
          <a:spLocks noChangeArrowheads="1"/>
        </xdr:cNvSpPr>
      </xdr:nvSpPr>
      <xdr:spPr>
        <a:xfrm>
          <a:off x="297180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45" name="TextBox 345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46" name="TextBox 346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47" name="TextBox 347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48" name="TextBox 348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49" name="TextBox 349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50" name="TextBox 350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51" name="TextBox 351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52" name="TextBox 352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53" name="TextBox 353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54" name="TextBox 354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55" name="TextBox 355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56" name="TextBox 356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57" name="TextBox 357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58" name="TextBox 358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59" name="TextBox 359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60" name="TextBox 360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61" name="TextBox 361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62" name="TextBox 362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63" name="TextBox 363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64" name="TextBox 364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65" name="TextBox 365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66" name="TextBox 366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67" name="TextBox 367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68" name="TextBox 368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69" name="TextBox 369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70" name="TextBox 370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71" name="TextBox 371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72" name="TextBox 372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73" name="TextBox 373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74" name="TextBox 374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75" name="TextBox 375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76" name="TextBox 376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77" name="TextBox 377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78" name="TextBox 378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79" name="TextBox 379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80" name="TextBox 380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81" name="TextBox 381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82" name="TextBox 382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83" name="TextBox 383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84" name="TextBox 384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85" name="TextBox 385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86" name="TextBox 386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87" name="TextBox 387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88" name="TextBox 388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89" name="TextBox 389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90" name="TextBox 390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91" name="TextBox 391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92" name="TextBox 392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93" name="TextBox 393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94" name="TextBox 394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95" name="TextBox 395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96" name="TextBox 396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97" name="TextBox 397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98" name="TextBox 398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399" name="TextBox 399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00" name="TextBox 400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01" name="TextBox 401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02" name="TextBox 402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03" name="TextBox 403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04" name="TextBox 404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05" name="TextBox 405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06" name="TextBox 406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07" name="TextBox 407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08" name="TextBox 408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09" name="TextBox 409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10" name="TextBox 410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11" name="TextBox 411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80975" cy="266700"/>
    <xdr:sp fLocksText="0">
      <xdr:nvSpPr>
        <xdr:cNvPr id="412" name="TextBox 412"/>
        <xdr:cNvSpPr txBox="1">
          <a:spLocks noChangeArrowheads="1"/>
        </xdr:cNvSpPr>
      </xdr:nvSpPr>
      <xdr:spPr>
        <a:xfrm>
          <a:off x="297180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1104900</xdr:colOff>
      <xdr:row>6</xdr:row>
      <xdr:rowOff>0</xdr:rowOff>
    </xdr:from>
    <xdr:ext cx="180975" cy="266700"/>
    <xdr:sp fLocksText="0">
      <xdr:nvSpPr>
        <xdr:cNvPr id="413" name="TextBox 413"/>
        <xdr:cNvSpPr txBox="1">
          <a:spLocks noChangeArrowheads="1"/>
        </xdr:cNvSpPr>
      </xdr:nvSpPr>
      <xdr:spPr>
        <a:xfrm>
          <a:off x="1099185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1104900</xdr:colOff>
      <xdr:row>6</xdr:row>
      <xdr:rowOff>0</xdr:rowOff>
    </xdr:from>
    <xdr:ext cx="180975" cy="266700"/>
    <xdr:sp fLocksText="0">
      <xdr:nvSpPr>
        <xdr:cNvPr id="414" name="TextBox 414"/>
        <xdr:cNvSpPr txBox="1">
          <a:spLocks noChangeArrowheads="1"/>
        </xdr:cNvSpPr>
      </xdr:nvSpPr>
      <xdr:spPr>
        <a:xfrm>
          <a:off x="10991850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6</xdr:row>
      <xdr:rowOff>0</xdr:rowOff>
    </xdr:from>
    <xdr:ext cx="180975" cy="266700"/>
    <xdr:sp fLocksText="0">
      <xdr:nvSpPr>
        <xdr:cNvPr id="415" name="TextBox 415"/>
        <xdr:cNvSpPr txBox="1">
          <a:spLocks noChangeArrowheads="1"/>
        </xdr:cNvSpPr>
      </xdr:nvSpPr>
      <xdr:spPr>
        <a:xfrm>
          <a:off x="145256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6</xdr:row>
      <xdr:rowOff>0</xdr:rowOff>
    </xdr:from>
    <xdr:ext cx="180975" cy="266700"/>
    <xdr:sp fLocksText="0">
      <xdr:nvSpPr>
        <xdr:cNvPr id="416" name="TextBox 416"/>
        <xdr:cNvSpPr txBox="1">
          <a:spLocks noChangeArrowheads="1"/>
        </xdr:cNvSpPr>
      </xdr:nvSpPr>
      <xdr:spPr>
        <a:xfrm>
          <a:off x="145256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6</xdr:row>
      <xdr:rowOff>0</xdr:rowOff>
    </xdr:from>
    <xdr:ext cx="180975" cy="266700"/>
    <xdr:sp fLocksText="0">
      <xdr:nvSpPr>
        <xdr:cNvPr id="417" name="TextBox 417"/>
        <xdr:cNvSpPr txBox="1">
          <a:spLocks noChangeArrowheads="1"/>
        </xdr:cNvSpPr>
      </xdr:nvSpPr>
      <xdr:spPr>
        <a:xfrm>
          <a:off x="145256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6</xdr:row>
      <xdr:rowOff>0</xdr:rowOff>
    </xdr:from>
    <xdr:ext cx="180975" cy="266700"/>
    <xdr:sp fLocksText="0">
      <xdr:nvSpPr>
        <xdr:cNvPr id="418" name="TextBox 418"/>
        <xdr:cNvSpPr txBox="1">
          <a:spLocks noChangeArrowheads="1"/>
        </xdr:cNvSpPr>
      </xdr:nvSpPr>
      <xdr:spPr>
        <a:xfrm>
          <a:off x="145256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6</xdr:row>
      <xdr:rowOff>0</xdr:rowOff>
    </xdr:from>
    <xdr:ext cx="180975" cy="266700"/>
    <xdr:sp fLocksText="0">
      <xdr:nvSpPr>
        <xdr:cNvPr id="419" name="TextBox 419"/>
        <xdr:cNvSpPr txBox="1">
          <a:spLocks noChangeArrowheads="1"/>
        </xdr:cNvSpPr>
      </xdr:nvSpPr>
      <xdr:spPr>
        <a:xfrm>
          <a:off x="145256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6</xdr:row>
      <xdr:rowOff>0</xdr:rowOff>
    </xdr:from>
    <xdr:ext cx="180975" cy="266700"/>
    <xdr:sp fLocksText="0">
      <xdr:nvSpPr>
        <xdr:cNvPr id="420" name="TextBox 420"/>
        <xdr:cNvSpPr txBox="1">
          <a:spLocks noChangeArrowheads="1"/>
        </xdr:cNvSpPr>
      </xdr:nvSpPr>
      <xdr:spPr>
        <a:xfrm>
          <a:off x="145256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21" name="TextBox 421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22" name="TextBox 422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23" name="TextBox 423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24" name="TextBox 424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25" name="TextBox 425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26" name="TextBox 426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6</xdr:row>
      <xdr:rowOff>0</xdr:rowOff>
    </xdr:from>
    <xdr:ext cx="180975" cy="266700"/>
    <xdr:sp fLocksText="0">
      <xdr:nvSpPr>
        <xdr:cNvPr id="427" name="TextBox 427"/>
        <xdr:cNvSpPr txBox="1">
          <a:spLocks noChangeArrowheads="1"/>
        </xdr:cNvSpPr>
      </xdr:nvSpPr>
      <xdr:spPr>
        <a:xfrm>
          <a:off x="145256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6</xdr:row>
      <xdr:rowOff>0</xdr:rowOff>
    </xdr:from>
    <xdr:ext cx="180975" cy="266700"/>
    <xdr:sp fLocksText="0">
      <xdr:nvSpPr>
        <xdr:cNvPr id="428" name="TextBox 428"/>
        <xdr:cNvSpPr txBox="1">
          <a:spLocks noChangeArrowheads="1"/>
        </xdr:cNvSpPr>
      </xdr:nvSpPr>
      <xdr:spPr>
        <a:xfrm>
          <a:off x="145256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6</xdr:row>
      <xdr:rowOff>0</xdr:rowOff>
    </xdr:from>
    <xdr:ext cx="180975" cy="266700"/>
    <xdr:sp fLocksText="0">
      <xdr:nvSpPr>
        <xdr:cNvPr id="429" name="TextBox 429"/>
        <xdr:cNvSpPr txBox="1">
          <a:spLocks noChangeArrowheads="1"/>
        </xdr:cNvSpPr>
      </xdr:nvSpPr>
      <xdr:spPr>
        <a:xfrm>
          <a:off x="145256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6</xdr:row>
      <xdr:rowOff>0</xdr:rowOff>
    </xdr:from>
    <xdr:ext cx="180975" cy="266700"/>
    <xdr:sp fLocksText="0">
      <xdr:nvSpPr>
        <xdr:cNvPr id="430" name="TextBox 430"/>
        <xdr:cNvSpPr txBox="1">
          <a:spLocks noChangeArrowheads="1"/>
        </xdr:cNvSpPr>
      </xdr:nvSpPr>
      <xdr:spPr>
        <a:xfrm>
          <a:off x="1452562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7</xdr:row>
      <xdr:rowOff>0</xdr:rowOff>
    </xdr:from>
    <xdr:ext cx="180975" cy="266700"/>
    <xdr:sp fLocksText="0">
      <xdr:nvSpPr>
        <xdr:cNvPr id="431" name="TextBox 431"/>
        <xdr:cNvSpPr txBox="1">
          <a:spLocks noChangeArrowheads="1"/>
        </xdr:cNvSpPr>
      </xdr:nvSpPr>
      <xdr:spPr>
        <a:xfrm>
          <a:off x="1452562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7</xdr:row>
      <xdr:rowOff>0</xdr:rowOff>
    </xdr:from>
    <xdr:ext cx="180975" cy="266700"/>
    <xdr:sp fLocksText="0">
      <xdr:nvSpPr>
        <xdr:cNvPr id="432" name="TextBox 432"/>
        <xdr:cNvSpPr txBox="1">
          <a:spLocks noChangeArrowheads="1"/>
        </xdr:cNvSpPr>
      </xdr:nvSpPr>
      <xdr:spPr>
        <a:xfrm>
          <a:off x="1452562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7</xdr:row>
      <xdr:rowOff>0</xdr:rowOff>
    </xdr:from>
    <xdr:ext cx="180975" cy="266700"/>
    <xdr:sp fLocksText="0">
      <xdr:nvSpPr>
        <xdr:cNvPr id="433" name="TextBox 433"/>
        <xdr:cNvSpPr txBox="1">
          <a:spLocks noChangeArrowheads="1"/>
        </xdr:cNvSpPr>
      </xdr:nvSpPr>
      <xdr:spPr>
        <a:xfrm>
          <a:off x="1452562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7</xdr:row>
      <xdr:rowOff>0</xdr:rowOff>
    </xdr:from>
    <xdr:ext cx="180975" cy="266700"/>
    <xdr:sp fLocksText="0">
      <xdr:nvSpPr>
        <xdr:cNvPr id="434" name="TextBox 434"/>
        <xdr:cNvSpPr txBox="1">
          <a:spLocks noChangeArrowheads="1"/>
        </xdr:cNvSpPr>
      </xdr:nvSpPr>
      <xdr:spPr>
        <a:xfrm>
          <a:off x="1452562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7</xdr:row>
      <xdr:rowOff>0</xdr:rowOff>
    </xdr:from>
    <xdr:ext cx="180975" cy="266700"/>
    <xdr:sp fLocksText="0">
      <xdr:nvSpPr>
        <xdr:cNvPr id="435" name="TextBox 435"/>
        <xdr:cNvSpPr txBox="1">
          <a:spLocks noChangeArrowheads="1"/>
        </xdr:cNvSpPr>
      </xdr:nvSpPr>
      <xdr:spPr>
        <a:xfrm>
          <a:off x="1452562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7</xdr:row>
      <xdr:rowOff>0</xdr:rowOff>
    </xdr:from>
    <xdr:ext cx="180975" cy="266700"/>
    <xdr:sp fLocksText="0">
      <xdr:nvSpPr>
        <xdr:cNvPr id="436" name="TextBox 436"/>
        <xdr:cNvSpPr txBox="1">
          <a:spLocks noChangeArrowheads="1"/>
        </xdr:cNvSpPr>
      </xdr:nvSpPr>
      <xdr:spPr>
        <a:xfrm>
          <a:off x="1452562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7</xdr:row>
      <xdr:rowOff>0</xdr:rowOff>
    </xdr:from>
    <xdr:ext cx="180975" cy="266700"/>
    <xdr:sp fLocksText="0">
      <xdr:nvSpPr>
        <xdr:cNvPr id="437" name="TextBox 437"/>
        <xdr:cNvSpPr txBox="1">
          <a:spLocks noChangeArrowheads="1"/>
        </xdr:cNvSpPr>
      </xdr:nvSpPr>
      <xdr:spPr>
        <a:xfrm>
          <a:off x="1452562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7</xdr:row>
      <xdr:rowOff>0</xdr:rowOff>
    </xdr:from>
    <xdr:ext cx="180975" cy="266700"/>
    <xdr:sp fLocksText="0">
      <xdr:nvSpPr>
        <xdr:cNvPr id="438" name="TextBox 438"/>
        <xdr:cNvSpPr txBox="1">
          <a:spLocks noChangeArrowheads="1"/>
        </xdr:cNvSpPr>
      </xdr:nvSpPr>
      <xdr:spPr>
        <a:xfrm>
          <a:off x="1452562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7</xdr:row>
      <xdr:rowOff>0</xdr:rowOff>
    </xdr:from>
    <xdr:ext cx="180975" cy="266700"/>
    <xdr:sp fLocksText="0">
      <xdr:nvSpPr>
        <xdr:cNvPr id="439" name="TextBox 439"/>
        <xdr:cNvSpPr txBox="1">
          <a:spLocks noChangeArrowheads="1"/>
        </xdr:cNvSpPr>
      </xdr:nvSpPr>
      <xdr:spPr>
        <a:xfrm>
          <a:off x="1452562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1104900</xdr:colOff>
      <xdr:row>7</xdr:row>
      <xdr:rowOff>0</xdr:rowOff>
    </xdr:from>
    <xdr:ext cx="180975" cy="266700"/>
    <xdr:sp fLocksText="0">
      <xdr:nvSpPr>
        <xdr:cNvPr id="440" name="TextBox 440"/>
        <xdr:cNvSpPr txBox="1">
          <a:spLocks noChangeArrowheads="1"/>
        </xdr:cNvSpPr>
      </xdr:nvSpPr>
      <xdr:spPr>
        <a:xfrm>
          <a:off x="14525625" y="506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41" name="TextBox 441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42" name="TextBox 442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43" name="TextBox 443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44" name="TextBox 444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45" name="TextBox 445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1104900</xdr:colOff>
      <xdr:row>6</xdr:row>
      <xdr:rowOff>0</xdr:rowOff>
    </xdr:from>
    <xdr:ext cx="180975" cy="266700"/>
    <xdr:sp fLocksText="0">
      <xdr:nvSpPr>
        <xdr:cNvPr id="446" name="TextBox 446"/>
        <xdr:cNvSpPr txBox="1">
          <a:spLocks noChangeArrowheads="1"/>
        </xdr:cNvSpPr>
      </xdr:nvSpPr>
      <xdr:spPr>
        <a:xfrm>
          <a:off x="16221075" y="381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0" zoomScaleNormal="70" zoomScalePageLayoutView="40" workbookViewId="0" topLeftCell="A2">
      <selection activeCell="K6" sqref="K6"/>
    </sheetView>
  </sheetViews>
  <sheetFormatPr defaultColWidth="9.140625" defaultRowHeight="12.75"/>
  <cols>
    <col min="1" max="1" width="6.57421875" style="5" customWidth="1"/>
    <col min="2" max="2" width="32.140625" style="5" customWidth="1"/>
    <col min="3" max="3" width="5.8515625" style="5" customWidth="1"/>
    <col min="4" max="4" width="6.28125" style="13" customWidth="1"/>
    <col min="5" max="5" width="18.57421875" style="17" customWidth="1"/>
    <col min="6" max="6" width="16.140625" style="13" customWidth="1"/>
    <col min="7" max="7" width="26.00390625" style="13" customWidth="1"/>
    <col min="8" max="8" width="16.8515625" style="17" customWidth="1"/>
    <col min="9" max="9" width="19.8515625" style="17" customWidth="1"/>
    <col min="10" max="10" width="31.421875" style="5" customWidth="1"/>
    <col min="11" max="11" width="21.57421875" style="5" customWidth="1"/>
    <col min="12" max="12" width="25.421875" style="5" customWidth="1"/>
    <col min="13" max="13" width="24.28125" style="5" customWidth="1"/>
    <col min="14" max="14" width="20.140625" style="5" customWidth="1"/>
    <col min="15" max="15" width="19.28125" style="5" customWidth="1"/>
    <col min="16" max="16" width="18.140625" style="5" customWidth="1"/>
    <col min="17" max="17" width="20.8515625" style="5" bestFit="1" customWidth="1"/>
    <col min="18" max="16384" width="9.140625" style="5" customWidth="1"/>
  </cols>
  <sheetData>
    <row r="1" spans="8:14" ht="15.75" customHeight="1">
      <c r="H1" s="58"/>
      <c r="I1" s="58"/>
      <c r="J1" s="58"/>
      <c r="K1" s="58"/>
      <c r="L1" s="58"/>
      <c r="M1" s="58"/>
      <c r="N1" s="58"/>
    </row>
    <row r="2" spans="1:14" ht="18.75" customHeight="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7"/>
    </row>
    <row r="3" ht="31.5" customHeight="1"/>
    <row r="4" spans="1:15" s="18" customFormat="1" ht="78" customHeight="1">
      <c r="A4" s="28" t="s">
        <v>1</v>
      </c>
      <c r="B4" s="28" t="s">
        <v>0</v>
      </c>
      <c r="C4" s="28" t="s">
        <v>2</v>
      </c>
      <c r="D4" s="28" t="s">
        <v>3</v>
      </c>
      <c r="E4" s="29" t="s">
        <v>4</v>
      </c>
      <c r="F4" s="28" t="s">
        <v>5</v>
      </c>
      <c r="G4" s="28" t="s">
        <v>8</v>
      </c>
      <c r="H4" s="29" t="s">
        <v>12</v>
      </c>
      <c r="I4" s="29" t="s">
        <v>14</v>
      </c>
      <c r="J4" s="28" t="s">
        <v>13</v>
      </c>
      <c r="K4" s="28" t="s">
        <v>11</v>
      </c>
      <c r="L4" s="28" t="s">
        <v>9</v>
      </c>
      <c r="M4" s="28" t="s">
        <v>13</v>
      </c>
      <c r="N4" s="28" t="s">
        <v>11</v>
      </c>
      <c r="O4" s="30" t="s">
        <v>6</v>
      </c>
    </row>
    <row r="5" spans="1:15" ht="15.75">
      <c r="A5" s="10">
        <v>1</v>
      </c>
      <c r="B5" s="10">
        <v>2</v>
      </c>
      <c r="C5" s="10">
        <v>3</v>
      </c>
      <c r="D5" s="10">
        <v>4</v>
      </c>
      <c r="E5" s="11">
        <v>5</v>
      </c>
      <c r="F5" s="10">
        <v>6</v>
      </c>
      <c r="G5" s="10">
        <v>7</v>
      </c>
      <c r="H5" s="11">
        <v>8</v>
      </c>
      <c r="I5" s="11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3">
        <v>15</v>
      </c>
    </row>
    <row r="6" spans="1:17" s="20" customFormat="1" ht="141" customHeight="1">
      <c r="A6" s="31">
        <v>1</v>
      </c>
      <c r="B6" s="62" t="s">
        <v>15</v>
      </c>
      <c r="C6" s="32" t="s">
        <v>7</v>
      </c>
      <c r="D6" s="22">
        <v>1</v>
      </c>
      <c r="E6" s="23">
        <v>15956000</v>
      </c>
      <c r="F6" s="23">
        <f>E6*D6</f>
        <v>15956000</v>
      </c>
      <c r="G6" s="26" t="s">
        <v>19</v>
      </c>
      <c r="H6" s="39">
        <v>15940000</v>
      </c>
      <c r="I6" s="33">
        <v>15940000</v>
      </c>
      <c r="J6" s="36" t="s">
        <v>20</v>
      </c>
      <c r="K6" s="37" t="s">
        <v>31</v>
      </c>
      <c r="L6" s="38" t="s">
        <v>22</v>
      </c>
      <c r="M6" s="36" t="s">
        <v>20</v>
      </c>
      <c r="N6" s="37" t="s">
        <v>21</v>
      </c>
      <c r="O6" s="34"/>
      <c r="Q6" s="21"/>
    </row>
    <row r="7" spans="1:16" s="6" customFormat="1" ht="98.25" customHeight="1">
      <c r="A7" s="31">
        <v>2</v>
      </c>
      <c r="B7" s="65" t="s">
        <v>16</v>
      </c>
      <c r="C7" s="32" t="s">
        <v>7</v>
      </c>
      <c r="D7" s="22">
        <v>1</v>
      </c>
      <c r="E7" s="23">
        <v>15400000</v>
      </c>
      <c r="F7" s="23">
        <f>E7*D7</f>
        <v>15400000</v>
      </c>
      <c r="G7" s="26" t="s">
        <v>23</v>
      </c>
      <c r="H7" s="39">
        <v>15300000</v>
      </c>
      <c r="I7" s="33">
        <v>15300000</v>
      </c>
      <c r="J7" s="35" t="s">
        <v>25</v>
      </c>
      <c r="K7" s="26" t="s">
        <v>27</v>
      </c>
      <c r="L7" s="26" t="s">
        <v>29</v>
      </c>
      <c r="M7" s="35" t="s">
        <v>25</v>
      </c>
      <c r="N7" s="26" t="s">
        <v>27</v>
      </c>
      <c r="O7" s="1"/>
      <c r="P7" s="5"/>
    </row>
    <row r="8" spans="1:16" s="6" customFormat="1" ht="79.5" customHeight="1">
      <c r="A8" s="31">
        <v>3</v>
      </c>
      <c r="B8" s="65" t="s">
        <v>17</v>
      </c>
      <c r="C8" s="32" t="s">
        <v>18</v>
      </c>
      <c r="D8" s="22">
        <v>1</v>
      </c>
      <c r="E8" s="23">
        <v>17300000</v>
      </c>
      <c r="F8" s="23">
        <f>E8*D8</f>
        <v>17300000</v>
      </c>
      <c r="G8" s="26" t="s">
        <v>24</v>
      </c>
      <c r="H8" s="39">
        <v>17200000</v>
      </c>
      <c r="I8" s="33">
        <v>17200000</v>
      </c>
      <c r="J8" s="26" t="s">
        <v>26</v>
      </c>
      <c r="K8" s="26" t="s">
        <v>28</v>
      </c>
      <c r="L8" s="26" t="s">
        <v>30</v>
      </c>
      <c r="M8" s="26" t="s">
        <v>26</v>
      </c>
      <c r="N8" s="26" t="s">
        <v>28</v>
      </c>
      <c r="O8" s="1"/>
      <c r="P8" s="5"/>
    </row>
    <row r="9" spans="1:15" ht="29.25" customHeight="1">
      <c r="A9" s="2"/>
      <c r="B9" s="68"/>
      <c r="C9" s="4"/>
      <c r="D9" s="14">
        <f>SUM(D6:D8)</f>
        <v>3</v>
      </c>
      <c r="E9" s="19"/>
      <c r="F9" s="19">
        <f>SUM(F6:F8)</f>
        <v>48656000</v>
      </c>
      <c r="G9" s="19"/>
      <c r="H9" s="15"/>
      <c r="I9" s="14">
        <f>SUM(I6:I8)</f>
        <v>48440000</v>
      </c>
      <c r="J9" s="7"/>
      <c r="K9" s="3"/>
      <c r="L9" s="3"/>
      <c r="M9" s="3"/>
      <c r="N9" s="3"/>
      <c r="O9" s="3"/>
    </row>
    <row r="10" spans="1:14" ht="91.5" customHeight="1">
      <c r="A10" s="8"/>
      <c r="B10" s="63"/>
      <c r="C10" s="40"/>
      <c r="D10" s="41"/>
      <c r="E10" s="42"/>
      <c r="F10" s="41"/>
      <c r="G10" s="41"/>
      <c r="H10" s="16"/>
      <c r="I10" s="16"/>
      <c r="J10" s="9"/>
      <c r="K10" s="6"/>
      <c r="L10" s="6"/>
      <c r="M10" s="6"/>
      <c r="N10" s="6"/>
    </row>
    <row r="11" spans="2:17" ht="66" customHeight="1">
      <c r="B11" s="63"/>
      <c r="C11" s="43"/>
      <c r="D11" s="44"/>
      <c r="E11" s="45"/>
      <c r="F11" s="46"/>
      <c r="G11" s="46"/>
      <c r="I11" s="5"/>
      <c r="J11" s="55"/>
      <c r="K11" s="24"/>
      <c r="L11" s="24"/>
      <c r="M11" s="24"/>
      <c r="N11" s="24"/>
      <c r="O11" s="24"/>
      <c r="P11" s="24"/>
      <c r="Q11" s="24"/>
    </row>
    <row r="12" spans="2:15" ht="62.25" customHeight="1">
      <c r="B12" s="64"/>
      <c r="C12" s="43"/>
      <c r="D12" s="44"/>
      <c r="E12" s="45"/>
      <c r="F12" s="46"/>
      <c r="G12" s="46"/>
      <c r="I12" s="5"/>
      <c r="J12" s="55"/>
      <c r="K12" s="25"/>
      <c r="L12" s="25"/>
      <c r="M12" s="25"/>
      <c r="N12" s="25"/>
      <c r="O12" s="12"/>
    </row>
    <row r="13" spans="3:14" ht="25.5" customHeight="1">
      <c r="C13" s="47"/>
      <c r="D13" s="48"/>
      <c r="E13" s="49"/>
      <c r="F13" s="46"/>
      <c r="G13" s="46"/>
      <c r="I13" s="5"/>
      <c r="J13" s="55"/>
      <c r="K13" s="25"/>
      <c r="L13" s="25"/>
      <c r="M13" s="25"/>
      <c r="N13" s="25"/>
    </row>
    <row r="14" spans="2:14" ht="41.25" customHeight="1">
      <c r="B14" s="66"/>
      <c r="C14" s="47"/>
      <c r="D14" s="48"/>
      <c r="E14" s="49"/>
      <c r="F14" s="61"/>
      <c r="G14" s="61"/>
      <c r="H14" s="61"/>
      <c r="I14" s="5"/>
      <c r="J14" s="55"/>
      <c r="K14" s="25"/>
      <c r="L14" s="25"/>
      <c r="M14" s="25"/>
      <c r="N14" s="25"/>
    </row>
    <row r="15" spans="2:14" ht="44.25" customHeight="1">
      <c r="B15" s="66"/>
      <c r="C15" s="47"/>
      <c r="D15" s="48"/>
      <c r="E15" s="49"/>
      <c r="G15" s="52"/>
      <c r="I15" s="5"/>
      <c r="J15" s="56"/>
      <c r="K15" s="25"/>
      <c r="L15" s="25"/>
      <c r="M15" s="25"/>
      <c r="N15" s="25"/>
    </row>
    <row r="16" spans="2:10" ht="62.25" customHeight="1">
      <c r="B16" s="66"/>
      <c r="C16" s="47"/>
      <c r="D16" s="53"/>
      <c r="E16" s="47"/>
      <c r="F16" s="5"/>
      <c r="G16" s="5"/>
      <c r="I16" s="5"/>
      <c r="J16" s="55"/>
    </row>
    <row r="17" spans="2:14" ht="57.75" customHeight="1">
      <c r="B17" s="66"/>
      <c r="C17" s="47"/>
      <c r="D17" s="53"/>
      <c r="E17" s="47"/>
      <c r="F17" s="5"/>
      <c r="G17" s="51"/>
      <c r="I17" s="5"/>
      <c r="J17" s="57"/>
      <c r="K17" s="57"/>
      <c r="L17" s="24"/>
      <c r="M17" s="24"/>
      <c r="N17" s="24"/>
    </row>
    <row r="18" spans="2:10" ht="52.5" customHeight="1">
      <c r="B18" s="66"/>
      <c r="C18" s="47"/>
      <c r="D18" s="53"/>
      <c r="E18" s="47"/>
      <c r="F18" s="5"/>
      <c r="G18" s="51"/>
      <c r="I18" s="5"/>
      <c r="J18" s="55"/>
    </row>
    <row r="19" spans="2:10" ht="56.25" customHeight="1">
      <c r="B19" s="67"/>
      <c r="C19" s="47"/>
      <c r="D19" s="50"/>
      <c r="E19" s="47"/>
      <c r="F19" s="60"/>
      <c r="G19" s="60"/>
      <c r="I19" s="5"/>
      <c r="J19" s="55"/>
    </row>
    <row r="20" spans="3:11" ht="57.75" customHeight="1">
      <c r="C20" s="47"/>
      <c r="D20" s="53"/>
      <c r="E20" s="47"/>
      <c r="F20" s="51"/>
      <c r="G20" s="51"/>
      <c r="I20" s="5"/>
      <c r="J20" s="57"/>
      <c r="K20" s="57"/>
    </row>
    <row r="21" spans="2:11" ht="43.5" customHeight="1">
      <c r="B21" s="66"/>
      <c r="C21" s="47"/>
      <c r="D21" s="48"/>
      <c r="E21" s="49"/>
      <c r="F21" s="46"/>
      <c r="G21" s="46"/>
      <c r="I21" s="5"/>
      <c r="J21" s="57"/>
      <c r="K21" s="57"/>
    </row>
    <row r="22" spans="2:10" ht="20.25">
      <c r="B22" s="66"/>
      <c r="C22" s="47"/>
      <c r="D22" s="48"/>
      <c r="E22" s="49"/>
      <c r="F22" s="46"/>
      <c r="G22" s="46"/>
      <c r="J22" s="54"/>
    </row>
    <row r="23" spans="2:7" ht="20.25">
      <c r="B23" s="66"/>
      <c r="C23" s="47"/>
      <c r="D23" s="48"/>
      <c r="E23" s="49"/>
      <c r="F23" s="48"/>
      <c r="G23" s="48"/>
    </row>
    <row r="24" spans="2:7" ht="20.25">
      <c r="B24" s="66"/>
      <c r="C24" s="47"/>
      <c r="D24" s="48"/>
      <c r="E24" s="49"/>
      <c r="F24" s="48"/>
      <c r="G24" s="48"/>
    </row>
    <row r="25" spans="2:7" ht="20.25">
      <c r="B25" s="66"/>
      <c r="C25" s="47"/>
      <c r="D25" s="48"/>
      <c r="E25" s="49"/>
      <c r="F25" s="48"/>
      <c r="G25" s="48"/>
    </row>
    <row r="26" spans="2:7" ht="20.25">
      <c r="B26" s="67"/>
      <c r="C26" s="47"/>
      <c r="D26" s="48"/>
      <c r="E26" s="49"/>
      <c r="F26" s="48"/>
      <c r="G26" s="48"/>
    </row>
  </sheetData>
  <sheetProtection/>
  <autoFilter ref="A4:K8"/>
  <mergeCells count="7">
    <mergeCell ref="J21:K21"/>
    <mergeCell ref="J20:K20"/>
    <mergeCell ref="H1:N1"/>
    <mergeCell ref="A2:M2"/>
    <mergeCell ref="F19:G19"/>
    <mergeCell ref="F14:H14"/>
    <mergeCell ref="J17:K17"/>
  </mergeCells>
  <printOptions/>
  <pageMargins left="0.7086614173228347" right="0.31496062992125984" top="0.35433070866141736" bottom="0.35433070866141736" header="0.31496062992125984" footer="0.31496062992125984"/>
  <pageSetup fitToHeight="0" fitToWidth="0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Ким Людмила</dc:creator>
  <cp:keywords/>
  <dc:description/>
  <cp:lastModifiedBy>User</cp:lastModifiedBy>
  <cp:lastPrinted>2023-09-01T03:43:04Z</cp:lastPrinted>
  <dcterms:created xsi:type="dcterms:W3CDTF">2011-03-17T04:42:28Z</dcterms:created>
  <dcterms:modified xsi:type="dcterms:W3CDTF">2023-11-24T06:26:57Z</dcterms:modified>
  <cp:category/>
  <cp:version/>
  <cp:contentType/>
  <cp:contentStatus/>
</cp:coreProperties>
</file>