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Лист1!$B$1:$B$241</definedName>
    <definedName name="_xlnm.Print_Area" localSheetId="0">Лист1!$A$1:$H$28</definedName>
  </definedNames>
  <calcPr calcId="15251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0" i="1"/>
  <c r="G17" i="1" l="1"/>
</calcChain>
</file>

<file path=xl/sharedStrings.xml><?xml version="1.0" encoding="utf-8"?>
<sst xmlns="http://schemas.openxmlformats.org/spreadsheetml/2006/main" count="39" uniqueCount="33">
  <si>
    <t>№ лота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</si>
  <si>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</si>
  <si>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</si>
  <si>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</si>
  <si>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</si>
  <si>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</si>
  <si>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</si>
  <si>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 xml:space="preserve">Алматинская область, Жамбылский район, село Узынагаш ул Жанакурлыс 48 А                                                           "17" апреля   2024  года
</t>
  </si>
  <si>
    <t xml:space="preserve">Наименование </t>
  </si>
  <si>
    <t xml:space="preserve">Техническая спецификация </t>
  </si>
  <si>
    <t xml:space="preserve">итого </t>
  </si>
  <si>
    <t>Сенсорная кассета на 300 тестов/60 дней полная панель</t>
  </si>
  <si>
    <t>Сенсорные кассеты являются конструктивным элементом необходимым для работы анализатора. Конструктивно представляют собой пластиковый корпус прямоугольной формы, в котором расположены сенсоры (датчики) для измерения изменения напряжения при прохождении жидкостей (цельная кровь).  На задней стороне кассеты расположена контактная группа для подключения к анализатору. В кассете находится смарт-чип, в котором запрограммирован срок службы кассеты и измеряемые параметры; кассета рассчитана на 300 тестов; срок годности кассеты на борту 60 дней.</t>
  </si>
  <si>
    <t>шт.</t>
  </si>
  <si>
    <t>Блок растворов ABL80 BASIC</t>
  </si>
  <si>
    <t>Блок растворов анализатора газов крови, электролитов и метаболитов является конструктивным элементом необходимым для работы анализатора. Конструктивно представляет собой пластиковую коробку, в которой расположены полихлорвиниловые герметичные пакеты с промывочными и калибровочными растворами. Во время работы эти растворы через систему патрубков подаются в анализатор. Блок содержит отсек для сбора отходов. На задней стороне расположены разъемы для подключения блока к анализатору. При транспортировке отверстия закрыты защитной лентой. В “смарт”-чипе закодированы молярные концентрации калибровочных растворов.</t>
  </si>
  <si>
    <t>Раствор контроля качества S7430 QUALICHECK4+ уровень 1 (30 ампул в коробке)</t>
  </si>
  <si>
    <t>Раствор контроля качества S7430 QUALICHECK+ уровень 1 предназначен только для диагностики in vitro. Упаковка и ампула помечены красным цветом. В упаковке 30 ампул. Раствор контроля качества представляет из себя систему контроля качества для проверки точности и воспроизводимости всех параметров, анализаторов газов крови, электролитов и метаболитов. Одна ампула содержит 2 мл раствора. Раствор контроля качества это водный раствор, содержащий биологический буфер, соли и стабилизатор уравновешенный с углекислым газом и кислородом. Способ регистрации раствора контроля качества с помощью сканирования штрих кода.</t>
  </si>
  <si>
    <t>Раствор контроля качества S7440 QUALICHECK4+ уровень 2 (30 ампул в коробке)</t>
  </si>
  <si>
    <t>Раствор контроля качества S7440 QUALICHECK+ уровень 2 предназначен только для диагностики in vitro. Упаковка и ампула помечены желтым цветом. В упаковке 30 ампул. Раствор контроля качества представляет из себя систему контроля качества для проверки точности и воспроизводимости всех параметров, анализаторов газов крови, электролитов и метаболитов. Одна ампула содержит 2 мл раствора. Раствор контроля качества это водный раствор, содержащий биологический буфер, соли и стабилизатор уравновешенный с углекислым газом и кислородом. Способ регистрации раствора контроля качества с помощью сканирования штрих кода.</t>
  </si>
  <si>
    <t>Раствор контроля качества S7450 QUALICHECK4+ уровень 3 (30 ампул в коробке)</t>
  </si>
  <si>
    <t>Раствор контроля качества S7450 QUALICHECK+ уровень 3 предназначен только для диагностики in vitro. Упаковка и ампула помечены синим цветом. В упаковке 30 ампул. Раствор контроля качества представляет из себя систему контроля качества для проверки точности и воспроизводимости всех параметров, анализаторов газов крови, электролитов и метаболитов. Одна ампула содержит 2 мл раствора. Раствор контроля качества это водный раствор, содержащий биологический буфер, соли и стабилизатор и уравновешенный с углекислым газом и кислородом. Способ регистрации раствора контроля качества с помощью сканирования штрих кода.</t>
  </si>
  <si>
    <t>Раствор контроля качества S7460 QUALICHECK4+ уровень 4 (30 ампул в коробке)</t>
  </si>
  <si>
    <t>Раствор контроля качества S7460 QUALICHECK+ уровень 4 предназначен только для диагностики in vitro. Упаковка и ампула помечены зеленый цветом. В упаковке 30 ампул. Раствор контроля качества представляет из себя систему контроля качества для проверки точности и воспроизводимости всех параметров, анализаторов газов крови, электролитов и метаболитов. Одна ампула содержит 2 мл раствора. Раствор контроля качества это водный раствор, содержащий биологический буфер, соли и стабилизатор и уравновешенный с углекислым газом и кислородом. Способ регистрации раствора контроля качества с помощью сканирования штрих кода.</t>
  </si>
  <si>
    <t>Годовой сервисный набор</t>
  </si>
  <si>
    <t>Годовой сервисный набор необходим для проведения годового сервисного обслуживания, включает в себя изнашиваемые элементы помпы.</t>
  </si>
  <si>
    <t>Ед. изм</t>
  </si>
  <si>
    <t>кол-во</t>
  </si>
  <si>
    <t>цена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</si>
  <si>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24.04.2024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</si>
  <si>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24.04.2024 года время: 14 часов 00 минут.</t>
  </si>
  <si>
    <t>Директор                           Сураужанов Д.А.</t>
  </si>
  <si>
    <t xml:space="preserve">Объявление №60
о проведении закупа ЛС и МИ
способом запроса ценовых предложений на 2024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</si>
</sst>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0" fontId="21" fillId="0" borderId="5" xfId="1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top"/>
    </xf>
    <xf numFmtId="166" fontId="2" fillId="0" borderId="5" xfId="11" applyNumberFormat="1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top"/>
    </xf>
    <xf numFmtId="4" fontId="21" fillId="0" borderId="5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4" fontId="20" fillId="0" borderId="6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2" fillId="0" borderId="7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vertical="center"/>
    </xf>
    <xf numFmtId="4" fontId="12" fillId="0" borderId="6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/>
    </xf>
    <xf numFmtId="0" fontId="21" fillId="0" borderId="0" xfId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top"/>
    </xf>
    <xf numFmtId="166" fontId="2" fillId="0" borderId="0" xfId="11" applyNumberFormat="1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top"/>
    </xf>
    <xf numFmtId="4" fontId="21" fillId="0" borderId="0" xfId="0" applyNumberFormat="1" applyFont="1" applyFill="1" applyBorder="1" applyAlignment="1">
      <alignment horizontal="center" vertical="top"/>
    </xf>
    <xf numFmtId="0" fontId="22" fillId="0" borderId="0" xfId="0" applyFont="1" applyAlignment="1">
      <alignment vertical="center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9"/>
  <sheetViews>
    <sheetView tabSelected="1" view="pageBreakPreview" topLeftCell="A9" zoomScale="75" zoomScaleNormal="73" zoomScaleSheetLayoutView="75" workbookViewId="0">
      <selection activeCell="A2" sqref="A2:M16"/>
    </sheetView>
  </sheetViews>
  <sheetFormatPr defaultRowHeight="15" x14ac:dyDescent="0.25"/>
  <cols>
    <col min="1" max="1" width="9.5703125" customWidth="1"/>
    <col min="2" max="2" width="18.42578125" customWidth="1"/>
    <col min="3" max="3" width="82.42578125" style="12" customWidth="1"/>
    <col min="4" max="4" width="9" customWidth="1"/>
    <col min="5" max="5" width="12.7109375" customWidth="1"/>
    <col min="6" max="6" width="20.1406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8" t="s">
        <v>32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5" ht="28.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5" ht="24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5" ht="18" customHeight="1" x14ac:dyDescent="0.25">
      <c r="A5" s="60" t="s">
        <v>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5" ht="1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5" x14ac:dyDescent="0.25">
      <c r="A7" s="61" t="s">
        <v>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5" ht="84.7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5" s="15" customFormat="1" ht="60" customHeight="1" x14ac:dyDescent="0.25">
      <c r="A9" s="34" t="s">
        <v>0</v>
      </c>
      <c r="B9" s="34" t="s">
        <v>8</v>
      </c>
      <c r="C9" s="34" t="s">
        <v>9</v>
      </c>
      <c r="D9" s="34" t="s">
        <v>26</v>
      </c>
      <c r="E9" s="35" t="s">
        <v>27</v>
      </c>
      <c r="F9" s="35" t="s">
        <v>28</v>
      </c>
      <c r="G9" s="35" t="s">
        <v>2</v>
      </c>
      <c r="H9" s="23"/>
      <c r="I9" s="23"/>
      <c r="J9" s="23"/>
      <c r="K9" s="23"/>
      <c r="L9" s="23"/>
      <c r="M9" s="23"/>
      <c r="O9" s="37"/>
    </row>
    <row r="10" spans="1:15" s="15" customFormat="1" ht="84.75" customHeight="1" x14ac:dyDescent="0.25">
      <c r="A10" s="43">
        <v>1</v>
      </c>
      <c r="B10" s="45" t="s">
        <v>11</v>
      </c>
      <c r="C10" s="45" t="s">
        <v>12</v>
      </c>
      <c r="D10" s="46" t="s">
        <v>13</v>
      </c>
      <c r="E10" s="49">
        <v>6</v>
      </c>
      <c r="F10" s="47">
        <v>1161098</v>
      </c>
      <c r="G10" s="44">
        <f>E10*F10</f>
        <v>6966588</v>
      </c>
      <c r="H10" s="23"/>
      <c r="I10" s="23"/>
      <c r="J10" s="23"/>
      <c r="K10" s="23"/>
      <c r="L10" s="23"/>
      <c r="M10" s="23"/>
      <c r="O10" s="37"/>
    </row>
    <row r="11" spans="1:15" s="15" customFormat="1" ht="99.75" customHeight="1" x14ac:dyDescent="0.25">
      <c r="A11" s="43">
        <v>2</v>
      </c>
      <c r="B11" s="45" t="s">
        <v>14</v>
      </c>
      <c r="C11" s="45" t="s">
        <v>15</v>
      </c>
      <c r="D11" s="46" t="s">
        <v>13</v>
      </c>
      <c r="E11" s="49">
        <v>12</v>
      </c>
      <c r="F11" s="48">
        <v>252232</v>
      </c>
      <c r="G11" s="44">
        <f t="shared" ref="G11:G16" si="0">E11*F11</f>
        <v>3026784</v>
      </c>
      <c r="H11" s="23"/>
      <c r="I11" s="23"/>
      <c r="J11" s="23"/>
      <c r="K11" s="23"/>
      <c r="L11" s="23"/>
      <c r="M11" s="23"/>
      <c r="O11" s="37"/>
    </row>
    <row r="12" spans="1:15" s="15" customFormat="1" ht="100.5" customHeight="1" x14ac:dyDescent="0.25">
      <c r="A12" s="43">
        <v>3</v>
      </c>
      <c r="B12" s="45" t="s">
        <v>16</v>
      </c>
      <c r="C12" s="45" t="s">
        <v>17</v>
      </c>
      <c r="D12" s="46" t="s">
        <v>13</v>
      </c>
      <c r="E12" s="49">
        <v>1</v>
      </c>
      <c r="F12" s="48">
        <v>212529</v>
      </c>
      <c r="G12" s="44">
        <f t="shared" si="0"/>
        <v>212529</v>
      </c>
      <c r="H12" s="23"/>
      <c r="I12" s="23"/>
      <c r="J12" s="23"/>
      <c r="K12" s="23"/>
      <c r="L12" s="23"/>
      <c r="M12" s="23"/>
      <c r="O12" s="37"/>
    </row>
    <row r="13" spans="1:15" s="15" customFormat="1" ht="98.25" customHeight="1" x14ac:dyDescent="0.25">
      <c r="A13" s="43">
        <v>4</v>
      </c>
      <c r="B13" s="45" t="s">
        <v>18</v>
      </c>
      <c r="C13" s="45" t="s">
        <v>19</v>
      </c>
      <c r="D13" s="46" t="s">
        <v>13</v>
      </c>
      <c r="E13" s="49">
        <v>1</v>
      </c>
      <c r="F13" s="48">
        <v>212529</v>
      </c>
      <c r="G13" s="44">
        <f t="shared" si="0"/>
        <v>212529</v>
      </c>
      <c r="H13" s="23"/>
      <c r="I13" s="23"/>
      <c r="J13" s="23"/>
      <c r="K13" s="23"/>
      <c r="L13" s="23"/>
      <c r="M13" s="23"/>
      <c r="O13" s="37"/>
    </row>
    <row r="14" spans="1:15" s="15" customFormat="1" ht="96" customHeight="1" x14ac:dyDescent="0.25">
      <c r="A14" s="43">
        <v>5</v>
      </c>
      <c r="B14" s="45" t="s">
        <v>20</v>
      </c>
      <c r="C14" s="45" t="s">
        <v>21</v>
      </c>
      <c r="D14" s="46" t="s">
        <v>13</v>
      </c>
      <c r="E14" s="49">
        <v>1</v>
      </c>
      <c r="F14" s="48">
        <v>212529</v>
      </c>
      <c r="G14" s="44">
        <f t="shared" si="0"/>
        <v>212529</v>
      </c>
      <c r="H14" s="23"/>
      <c r="I14" s="23"/>
      <c r="J14" s="23"/>
      <c r="K14" s="23"/>
      <c r="L14" s="23"/>
      <c r="M14" s="23"/>
      <c r="O14" s="37"/>
    </row>
    <row r="15" spans="1:15" s="15" customFormat="1" ht="94.5" customHeight="1" x14ac:dyDescent="0.25">
      <c r="A15" s="43">
        <v>6</v>
      </c>
      <c r="B15" s="45" t="s">
        <v>22</v>
      </c>
      <c r="C15" s="45" t="s">
        <v>23</v>
      </c>
      <c r="D15" s="46" t="s">
        <v>13</v>
      </c>
      <c r="E15" s="49">
        <v>1</v>
      </c>
      <c r="F15" s="48">
        <v>212529</v>
      </c>
      <c r="G15" s="44">
        <f t="shared" si="0"/>
        <v>212529</v>
      </c>
      <c r="H15" s="23"/>
      <c r="I15" s="23"/>
      <c r="J15" s="23"/>
      <c r="K15" s="23"/>
      <c r="L15" s="23"/>
      <c r="M15" s="23"/>
      <c r="O15" s="37"/>
    </row>
    <row r="16" spans="1:15" s="15" customFormat="1" ht="31.5" customHeight="1" x14ac:dyDescent="0.25">
      <c r="A16" s="43">
        <v>7</v>
      </c>
      <c r="B16" s="45" t="s">
        <v>24</v>
      </c>
      <c r="C16" s="45" t="s">
        <v>25</v>
      </c>
      <c r="D16" s="46" t="s">
        <v>13</v>
      </c>
      <c r="E16" s="49">
        <v>1</v>
      </c>
      <c r="F16" s="48">
        <v>242382</v>
      </c>
      <c r="G16" s="44">
        <f t="shared" si="0"/>
        <v>242382</v>
      </c>
      <c r="H16" s="23"/>
      <c r="I16" s="23"/>
      <c r="J16" s="23"/>
      <c r="K16" s="23"/>
      <c r="L16" s="23"/>
      <c r="M16" s="23"/>
      <c r="O16" s="37"/>
    </row>
    <row r="17" spans="1:15" s="12" customFormat="1" ht="18.75" customHeight="1" x14ac:dyDescent="0.25">
      <c r="A17" s="36"/>
      <c r="B17" s="38" t="s">
        <v>10</v>
      </c>
      <c r="C17" s="38"/>
      <c r="D17" s="39"/>
      <c r="E17" s="40"/>
      <c r="F17" s="41"/>
      <c r="G17" s="42">
        <f>SUM(G10:G16)</f>
        <v>11085870</v>
      </c>
      <c r="H17" s="24"/>
      <c r="I17" s="24"/>
      <c r="J17" s="24"/>
      <c r="K17" s="24"/>
      <c r="L17" s="24"/>
      <c r="M17" s="24"/>
      <c r="O17" s="7"/>
    </row>
    <row r="18" spans="1:15" s="12" customFormat="1" ht="18.75" customHeight="1" x14ac:dyDescent="0.25">
      <c r="A18" s="50"/>
      <c r="B18" s="51"/>
      <c r="C18" s="51"/>
      <c r="D18" s="52"/>
      <c r="E18" s="53"/>
      <c r="F18" s="54"/>
      <c r="G18" s="55"/>
      <c r="H18" s="24"/>
      <c r="I18" s="24"/>
      <c r="J18" s="24"/>
      <c r="K18" s="24"/>
      <c r="L18" s="24"/>
      <c r="M18" s="24"/>
      <c r="O18" s="7"/>
    </row>
    <row r="19" spans="1:15" ht="21.75" customHeight="1" x14ac:dyDescent="0.25">
      <c r="A19" s="25"/>
      <c r="B19" s="57" t="s">
        <v>1</v>
      </c>
      <c r="C19" s="57"/>
      <c r="D19" s="57"/>
      <c r="E19" s="57"/>
      <c r="F19" s="57"/>
      <c r="G19" s="57"/>
      <c r="H19" s="24"/>
      <c r="I19" s="24"/>
      <c r="J19" s="24"/>
      <c r="K19" s="24"/>
      <c r="L19" s="24"/>
      <c r="M19" s="24"/>
      <c r="O19"/>
    </row>
    <row r="20" spans="1:15" ht="24" customHeight="1" x14ac:dyDescent="0.25">
      <c r="A20" s="25"/>
      <c r="B20" s="63" t="s">
        <v>6</v>
      </c>
      <c r="C20" s="63"/>
      <c r="D20" s="63"/>
      <c r="E20" s="63"/>
      <c r="F20" s="63"/>
      <c r="G20" s="63"/>
      <c r="H20" s="24"/>
      <c r="I20" s="24"/>
      <c r="J20" s="24"/>
      <c r="K20" s="24"/>
      <c r="L20" s="24"/>
      <c r="M20" s="24"/>
      <c r="O20"/>
    </row>
    <row r="21" spans="1:15" ht="36" customHeight="1" x14ac:dyDescent="0.25">
      <c r="A21" s="25"/>
      <c r="B21" s="64" t="s">
        <v>29</v>
      </c>
      <c r="C21" s="64"/>
      <c r="D21" s="64"/>
      <c r="E21" s="64"/>
      <c r="F21" s="64"/>
      <c r="G21" s="64"/>
      <c r="H21" s="24"/>
      <c r="I21" s="24"/>
      <c r="J21" s="24"/>
      <c r="K21" s="24"/>
      <c r="L21" s="24"/>
      <c r="M21" s="24"/>
      <c r="O21"/>
    </row>
    <row r="22" spans="1:15" ht="36.75" customHeight="1" x14ac:dyDescent="0.25">
      <c r="A22" s="26"/>
      <c r="B22" s="64" t="s">
        <v>30</v>
      </c>
      <c r="C22" s="64"/>
      <c r="D22" s="64"/>
      <c r="E22" s="64"/>
      <c r="F22" s="64"/>
      <c r="G22" s="64"/>
      <c r="H22" s="24"/>
      <c r="I22" s="24"/>
      <c r="J22" s="24"/>
      <c r="K22" s="24"/>
      <c r="L22" s="24"/>
      <c r="M22" s="24"/>
      <c r="O22"/>
    </row>
    <row r="23" spans="1:15" ht="340.5" customHeight="1" x14ac:dyDescent="0.25">
      <c r="A23" s="26"/>
      <c r="B23" s="62" t="s">
        <v>5</v>
      </c>
      <c r="C23" s="62"/>
      <c r="D23" s="62"/>
      <c r="E23" s="62"/>
      <c r="F23" s="62"/>
      <c r="G23" s="62"/>
      <c r="H23" s="24"/>
      <c r="I23" s="24"/>
      <c r="J23" s="24"/>
      <c r="K23" s="24"/>
      <c r="L23" s="24"/>
      <c r="M23" s="24"/>
      <c r="O23"/>
    </row>
    <row r="24" spans="1:15" s="12" customFormat="1" ht="75.75" customHeight="1" x14ac:dyDescent="0.25">
      <c r="A24" s="26"/>
      <c r="B24" s="57" t="s">
        <v>4</v>
      </c>
      <c r="C24" s="57"/>
      <c r="D24" s="57"/>
      <c r="E24" s="57"/>
      <c r="F24" s="57"/>
      <c r="G24" s="57"/>
      <c r="H24" s="24"/>
      <c r="I24" s="24"/>
      <c r="J24" s="24"/>
      <c r="K24" s="24"/>
      <c r="L24" s="24"/>
      <c r="M24" s="24"/>
    </row>
    <row r="25" spans="1:15" ht="1.5" customHeight="1" x14ac:dyDescent="0.3">
      <c r="A25" s="19"/>
      <c r="B25" s="18"/>
      <c r="C25" s="18"/>
      <c r="D25" s="33"/>
      <c r="E25" s="33"/>
      <c r="F25" s="33"/>
      <c r="G25" s="33"/>
      <c r="H25" s="18"/>
      <c r="I25" s="18"/>
      <c r="J25" s="18"/>
      <c r="K25" s="18"/>
      <c r="L25" s="18"/>
      <c r="M25" s="18"/>
      <c r="O25"/>
    </row>
    <row r="26" spans="1:15" x14ac:dyDescent="0.25">
      <c r="A26" s="25"/>
      <c r="B26" s="23"/>
      <c r="C26" s="23"/>
      <c r="D26" s="24"/>
      <c r="E26" s="24"/>
      <c r="F26" s="28"/>
      <c r="G26" s="28"/>
      <c r="H26" s="24"/>
      <c r="I26" s="24"/>
      <c r="J26" s="24"/>
      <c r="K26" s="24"/>
      <c r="L26" s="24"/>
      <c r="M26" s="24"/>
      <c r="O26"/>
    </row>
    <row r="27" spans="1:15" s="12" customFormat="1" ht="15.75" x14ac:dyDescent="0.25">
      <c r="A27" s="25"/>
      <c r="B27" s="23"/>
      <c r="C27" s="56" t="s">
        <v>31</v>
      </c>
      <c r="D27" s="29"/>
      <c r="E27" s="29"/>
      <c r="F27" s="29"/>
      <c r="G27" s="30"/>
      <c r="H27" s="24"/>
      <c r="I27" s="24"/>
      <c r="J27" s="24"/>
      <c r="K27" s="24"/>
      <c r="L27" s="24"/>
      <c r="M27" s="24"/>
    </row>
    <row r="28" spans="1:15" s="12" customFormat="1" x14ac:dyDescent="0.25">
      <c r="A28" s="25"/>
      <c r="B28" s="23"/>
      <c r="C28" s="23"/>
      <c r="D28" s="24"/>
      <c r="E28" s="24"/>
      <c r="F28" s="28"/>
      <c r="G28" s="28"/>
      <c r="H28" s="24"/>
      <c r="I28" s="24"/>
      <c r="J28" s="24"/>
      <c r="K28" s="24"/>
      <c r="L28" s="24"/>
      <c r="M28" s="24"/>
    </row>
    <row r="29" spans="1:15" ht="34.5" customHeight="1" x14ac:dyDescent="0.25">
      <c r="A29" s="25"/>
      <c r="B29" s="23"/>
      <c r="C29" s="23"/>
      <c r="D29" s="31"/>
      <c r="E29" s="31"/>
      <c r="F29" s="31"/>
      <c r="G29" s="31"/>
      <c r="H29" s="24"/>
      <c r="I29" s="24"/>
      <c r="J29" s="24"/>
      <c r="K29" s="24"/>
      <c r="L29" s="24"/>
      <c r="M29" s="24"/>
      <c r="O29"/>
    </row>
    <row r="30" spans="1:15" x14ac:dyDescent="0.25">
      <c r="A30" s="25"/>
      <c r="B30" s="23"/>
      <c r="C30" s="23"/>
      <c r="D30" s="24"/>
      <c r="E30" s="24"/>
      <c r="F30" s="28"/>
      <c r="G30" s="28"/>
      <c r="H30" s="24"/>
      <c r="I30" s="24"/>
      <c r="J30" s="24"/>
      <c r="K30" s="24"/>
      <c r="L30" s="24"/>
      <c r="M30" s="24"/>
      <c r="O30"/>
    </row>
    <row r="31" spans="1:15" x14ac:dyDescent="0.25">
      <c r="A31" s="25"/>
      <c r="B31" s="23"/>
      <c r="C31" s="23"/>
      <c r="D31" s="29"/>
      <c r="E31" s="29"/>
      <c r="F31" s="29"/>
      <c r="G31" s="29"/>
      <c r="H31" s="24"/>
      <c r="I31" s="24"/>
      <c r="J31" s="24"/>
      <c r="K31" s="24"/>
      <c r="L31" s="24"/>
      <c r="M31" s="24"/>
      <c r="O31"/>
    </row>
    <row r="32" spans="1:15" x14ac:dyDescent="0.25">
      <c r="A32" s="26"/>
      <c r="B32" s="23"/>
      <c r="C32" s="23"/>
      <c r="D32" s="24"/>
      <c r="E32" s="24"/>
      <c r="F32" s="28"/>
      <c r="G32" s="28"/>
      <c r="H32" s="24"/>
      <c r="I32" s="24"/>
      <c r="J32" s="24"/>
      <c r="K32" s="24"/>
      <c r="L32" s="24"/>
      <c r="M32" s="24"/>
      <c r="O32"/>
    </row>
    <row r="33" spans="1:15" x14ac:dyDescent="0.25">
      <c r="A33" s="26"/>
      <c r="B33" s="32"/>
      <c r="C33" s="32"/>
      <c r="D33" s="32"/>
      <c r="E33" s="32"/>
      <c r="F33" s="32"/>
      <c r="G33" s="32"/>
      <c r="H33" s="24"/>
      <c r="I33" s="24"/>
      <c r="J33" s="24"/>
      <c r="K33" s="24"/>
      <c r="L33" s="24"/>
      <c r="M33" s="24"/>
      <c r="O33"/>
    </row>
    <row r="34" spans="1:15" x14ac:dyDescent="0.25">
      <c r="A34" s="26"/>
      <c r="B34" s="27"/>
      <c r="C34" s="27"/>
      <c r="D34" s="24"/>
      <c r="E34" s="24"/>
      <c r="F34" s="28"/>
      <c r="G34" s="28"/>
      <c r="H34" s="24"/>
      <c r="I34" s="24"/>
      <c r="J34" s="24"/>
      <c r="K34" s="24"/>
      <c r="L34" s="24"/>
      <c r="M34" s="24"/>
      <c r="O34"/>
    </row>
    <row r="35" spans="1:15" x14ac:dyDescent="0.25">
      <c r="A35" s="25"/>
      <c r="B35" s="27"/>
      <c r="C35" s="27"/>
      <c r="D35" s="24"/>
      <c r="E35" s="24"/>
      <c r="F35" s="28"/>
      <c r="G35" s="28"/>
      <c r="H35" s="24"/>
      <c r="I35" s="24"/>
      <c r="J35" s="24"/>
      <c r="K35" s="24"/>
      <c r="L35" s="24"/>
      <c r="M35" s="24"/>
      <c r="O35"/>
    </row>
    <row r="36" spans="1:15" ht="18.75" x14ac:dyDescent="0.3">
      <c r="A36" s="19"/>
      <c r="B36" s="20"/>
      <c r="C36" s="20"/>
      <c r="D36" s="18"/>
      <c r="E36" s="18"/>
      <c r="F36" s="21"/>
      <c r="G36" s="21"/>
      <c r="H36" s="18"/>
      <c r="I36" s="18"/>
      <c r="J36" s="18"/>
      <c r="K36" s="18"/>
      <c r="L36" s="18"/>
      <c r="M36" s="18"/>
      <c r="O36"/>
    </row>
    <row r="37" spans="1:15" ht="18.75" x14ac:dyDescent="0.3">
      <c r="A37" s="19"/>
      <c r="B37" s="20"/>
      <c r="C37" s="20"/>
      <c r="D37" s="18"/>
      <c r="E37" s="18"/>
      <c r="F37" s="21"/>
      <c r="G37" s="21"/>
      <c r="H37" s="18"/>
      <c r="I37" s="18"/>
      <c r="J37" s="18"/>
      <c r="K37" s="18"/>
      <c r="L37" s="18"/>
      <c r="M37" s="18"/>
      <c r="O37"/>
    </row>
    <row r="38" spans="1:15" ht="18.75" x14ac:dyDescent="0.3">
      <c r="A38" s="19"/>
      <c r="B38" s="20"/>
      <c r="C38" s="20"/>
      <c r="D38" s="18"/>
      <c r="E38" s="18"/>
      <c r="F38" s="21"/>
      <c r="G38" s="21"/>
      <c r="H38" s="18"/>
      <c r="I38" s="18"/>
      <c r="J38" s="18"/>
      <c r="K38" s="18"/>
      <c r="L38" s="18"/>
      <c r="M38" s="18"/>
      <c r="O38"/>
    </row>
    <row r="39" spans="1:15" ht="18.75" x14ac:dyDescent="0.3">
      <c r="A39" s="19"/>
      <c r="B39" s="20"/>
      <c r="C39" s="20"/>
      <c r="D39" s="18"/>
      <c r="E39" s="18"/>
      <c r="F39" s="21"/>
      <c r="G39" s="21"/>
      <c r="H39" s="18"/>
      <c r="I39" s="18"/>
      <c r="J39" s="18"/>
      <c r="K39" s="18"/>
      <c r="L39" s="18"/>
      <c r="M39" s="18"/>
      <c r="O39"/>
    </row>
    <row r="40" spans="1:15" ht="18.75" x14ac:dyDescent="0.3">
      <c r="A40" s="19"/>
      <c r="B40" s="20"/>
      <c r="C40" s="20"/>
      <c r="D40" s="18"/>
      <c r="E40" s="18"/>
      <c r="F40" s="21"/>
      <c r="G40" s="21"/>
      <c r="H40" s="18"/>
      <c r="I40" s="18"/>
      <c r="J40" s="18"/>
      <c r="K40" s="18"/>
      <c r="L40" s="18"/>
      <c r="M40" s="18"/>
      <c r="O40"/>
    </row>
    <row r="41" spans="1:15" ht="18.75" x14ac:dyDescent="0.3">
      <c r="A41" s="19"/>
      <c r="B41" s="20"/>
      <c r="C41" s="20"/>
      <c r="D41" s="18"/>
      <c r="E41" s="18"/>
      <c r="F41" s="21"/>
      <c r="G41" s="21"/>
      <c r="H41" s="18"/>
      <c r="I41" s="18"/>
      <c r="J41" s="18"/>
      <c r="K41" s="18"/>
      <c r="L41" s="18"/>
      <c r="M41" s="18"/>
      <c r="O41"/>
    </row>
    <row r="42" spans="1:15" ht="15.75" x14ac:dyDescent="0.25">
      <c r="A42" s="11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11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11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11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11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11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11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11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11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9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9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6"/>
      <c r="B72" s="3"/>
      <c r="C72" s="3"/>
      <c r="D72" s="2"/>
      <c r="E72" s="2"/>
      <c r="O72"/>
    </row>
    <row r="73" spans="1:15" x14ac:dyDescent="0.25">
      <c r="A73" s="6"/>
      <c r="B73" s="3"/>
      <c r="C73" s="3"/>
      <c r="D73" s="2"/>
      <c r="E73" s="2"/>
      <c r="O73"/>
    </row>
    <row r="74" spans="1:15" x14ac:dyDescent="0.25">
      <c r="A74" s="6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3"/>
      <c r="C78" s="3"/>
      <c r="D78" s="2"/>
      <c r="E78" s="2"/>
      <c r="O78"/>
    </row>
    <row r="79" spans="1:15" x14ac:dyDescent="0.25">
      <c r="A79" s="5"/>
      <c r="B79" s="3"/>
      <c r="C79" s="3"/>
      <c r="D79" s="2"/>
      <c r="E79" s="2"/>
      <c r="O79"/>
    </row>
    <row r="80" spans="1:15" x14ac:dyDescent="0.25">
      <c r="A80" s="5"/>
      <c r="B80" s="3"/>
      <c r="C80" s="3"/>
      <c r="D80" s="2"/>
      <c r="E80" s="2"/>
      <c r="O80"/>
    </row>
    <row r="81" spans="1:15" x14ac:dyDescent="0.25">
      <c r="A81" s="5"/>
      <c r="B81" s="4"/>
      <c r="C81" s="4"/>
      <c r="O81"/>
    </row>
    <row r="82" spans="1:15" x14ac:dyDescent="0.25">
      <c r="A82" s="6"/>
      <c r="B82" s="4"/>
      <c r="C82" s="4"/>
      <c r="O82"/>
    </row>
    <row r="83" spans="1:15" x14ac:dyDescent="0.25">
      <c r="A83" s="6"/>
      <c r="B83" s="4"/>
      <c r="C83" s="4"/>
      <c r="O83"/>
    </row>
    <row r="84" spans="1:15" x14ac:dyDescent="0.25">
      <c r="A84" s="6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6"/>
      <c r="B92" s="4"/>
      <c r="C92" s="4"/>
      <c r="O92"/>
    </row>
    <row r="93" spans="1:15" x14ac:dyDescent="0.25">
      <c r="A93" s="6"/>
      <c r="B93" s="4"/>
      <c r="C93" s="4"/>
      <c r="O93"/>
    </row>
    <row r="94" spans="1:15" x14ac:dyDescent="0.25">
      <c r="A94" s="6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6"/>
      <c r="B102" s="4"/>
      <c r="C102" s="4"/>
      <c r="O102"/>
    </row>
    <row r="103" spans="1:15" x14ac:dyDescent="0.25">
      <c r="A103" s="6"/>
      <c r="B103" s="4"/>
      <c r="C103" s="4"/>
      <c r="O103"/>
    </row>
    <row r="104" spans="1:15" x14ac:dyDescent="0.25">
      <c r="A104" s="6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6"/>
      <c r="B112" s="4"/>
      <c r="C112" s="4"/>
      <c r="O112"/>
    </row>
    <row r="113" spans="1:15" x14ac:dyDescent="0.25">
      <c r="A113" s="6"/>
      <c r="B113" s="4"/>
      <c r="C113" s="4"/>
      <c r="O113"/>
    </row>
    <row r="114" spans="1:15" x14ac:dyDescent="0.25">
      <c r="A114" s="6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6"/>
      <c r="B122" s="4"/>
      <c r="C122" s="4"/>
      <c r="O122"/>
    </row>
    <row r="123" spans="1:15" x14ac:dyDescent="0.25">
      <c r="A123" s="6"/>
      <c r="B123" s="4"/>
      <c r="C123" s="4"/>
      <c r="O123"/>
    </row>
    <row r="124" spans="1:15" x14ac:dyDescent="0.25">
      <c r="A124" s="6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6"/>
      <c r="B132" s="4"/>
      <c r="C132" s="4"/>
      <c r="O132"/>
    </row>
    <row r="133" spans="1:15" x14ac:dyDescent="0.25">
      <c r="A133" s="6"/>
      <c r="B133" s="4"/>
      <c r="C133" s="4"/>
      <c r="O133"/>
    </row>
    <row r="134" spans="1:15" x14ac:dyDescent="0.25">
      <c r="A134" s="6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6"/>
      <c r="B142" s="4"/>
      <c r="C142" s="4"/>
      <c r="O142"/>
    </row>
    <row r="143" spans="1:15" x14ac:dyDescent="0.25">
      <c r="A143" s="6"/>
      <c r="B143" s="4"/>
      <c r="C143" s="4"/>
      <c r="O143"/>
    </row>
    <row r="144" spans="1:15" x14ac:dyDescent="0.25">
      <c r="A144" s="6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5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6"/>
      <c r="O152"/>
    </row>
    <row r="153" spans="1:15" x14ac:dyDescent="0.25">
      <c r="A153" s="6"/>
      <c r="O153"/>
    </row>
    <row r="154" spans="1:15" x14ac:dyDescent="0.25">
      <c r="A154" s="6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6"/>
      <c r="O162"/>
    </row>
    <row r="163" spans="1:15" x14ac:dyDescent="0.25">
      <c r="A163" s="6"/>
      <c r="O163"/>
    </row>
    <row r="164" spans="1:15" x14ac:dyDescent="0.25">
      <c r="A164" s="6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6"/>
      <c r="O172"/>
    </row>
    <row r="173" spans="1:15" x14ac:dyDescent="0.25">
      <c r="A173" s="6"/>
      <c r="O173"/>
    </row>
    <row r="174" spans="1:15" x14ac:dyDescent="0.25">
      <c r="A174" s="6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6"/>
      <c r="O182"/>
    </row>
    <row r="183" spans="1:15" x14ac:dyDescent="0.25">
      <c r="A183" s="6"/>
      <c r="O183"/>
    </row>
    <row r="184" spans="1:15" x14ac:dyDescent="0.25">
      <c r="A184" s="6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6"/>
      <c r="O192"/>
    </row>
    <row r="193" spans="1:15" x14ac:dyDescent="0.25">
      <c r="A193" s="6"/>
      <c r="O193"/>
    </row>
    <row r="194" spans="1:15" x14ac:dyDescent="0.25">
      <c r="A194" s="6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6"/>
      <c r="O202"/>
    </row>
    <row r="203" spans="1:15" x14ac:dyDescent="0.25">
      <c r="A203" s="6"/>
      <c r="O203"/>
    </row>
    <row r="204" spans="1:15" x14ac:dyDescent="0.25">
      <c r="A204" s="6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6"/>
      <c r="O212"/>
    </row>
    <row r="213" spans="1:15" x14ac:dyDescent="0.25">
      <c r="A213" s="6"/>
      <c r="O213"/>
    </row>
    <row r="214" spans="1:15" x14ac:dyDescent="0.25">
      <c r="A214" s="6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6"/>
      <c r="O222"/>
    </row>
    <row r="223" spans="1:15" x14ac:dyDescent="0.25">
      <c r="A223" s="6"/>
      <c r="O223"/>
    </row>
    <row r="224" spans="1:15" x14ac:dyDescent="0.25">
      <c r="A224" s="6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6"/>
      <c r="O232"/>
    </row>
    <row r="233" spans="1:15" x14ac:dyDescent="0.25">
      <c r="A233" s="6"/>
      <c r="O233"/>
    </row>
    <row r="234" spans="1:15" x14ac:dyDescent="0.25">
      <c r="A234" s="6"/>
      <c r="O234"/>
    </row>
    <row r="235" spans="1:15" x14ac:dyDescent="0.25">
      <c r="A235" s="5"/>
      <c r="O235"/>
    </row>
    <row r="236" spans="1:15" x14ac:dyDescent="0.25">
      <c r="A236" s="5"/>
      <c r="O236"/>
    </row>
    <row r="237" spans="1:15" x14ac:dyDescent="0.25">
      <c r="A237" s="1"/>
      <c r="O237"/>
    </row>
    <row r="238" spans="1:15" x14ac:dyDescent="0.25">
      <c r="A238" s="1"/>
      <c r="O238"/>
    </row>
    <row r="239" spans="1:15" x14ac:dyDescent="0.25">
      <c r="A239" s="1"/>
      <c r="O239"/>
    </row>
  </sheetData>
  <autoFilter ref="B1:B241"/>
  <mergeCells count="9">
    <mergeCell ref="B24:G24"/>
    <mergeCell ref="A2:M4"/>
    <mergeCell ref="A5:M6"/>
    <mergeCell ref="A7:M8"/>
    <mergeCell ref="B19:G19"/>
    <mergeCell ref="B23:G23"/>
    <mergeCell ref="B20:G20"/>
    <mergeCell ref="B21:G21"/>
    <mergeCell ref="B22:G22"/>
  </mergeCells>
  <pageMargins left="0.70866141732283472" right="0.31496062992125984" top="0.74803149606299213" bottom="0.15748031496062992" header="0.31496062992125984" footer="0.31496062992125984"/>
  <pageSetup paperSize="9" scale="50" orientation="landscape" r:id="rId1"/>
  <rowBreaks count="3" manualBreakCount="3">
    <brk id="17" max="7" man="1"/>
    <brk id="27" max="7" man="1"/>
    <brk id="32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2024-04-17T06:51:19Z</cp:lastPrinted>
  <dcterms:created xsi:type="dcterms:W3CDTF">2020-01-31T07:01:33Z</dcterms:created>
  <dcterms:modified xsi:type="dcterms:W3CDTF">2024-04-17T06:52:15Z</dcterms:modified>
</cp:coreProperties>
</file>