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Лист1!$B$1:$B$240</definedName>
    <definedName name="_xlnm.Print_Area" localSheetId="0">Лист1!$A$1:$F$23</definedName>
  </definedNames>
  <calcPr calcId="152511"/>
</workbook>
</file>

<file path=xl/calcChain.xml><?xml version="1.0" encoding="utf-8"?>
<calcChain xmlns="http://schemas.openxmlformats.org/spreadsheetml/2006/main">
  <c r="F16" i="1" l="1"/>
  <c r="F13" i="1" l="1"/>
  <c r="F14" i="1"/>
  <c r="F15" i="1"/>
  <c r="F12" i="1"/>
  <c r="F11" i="1" l="1"/>
  <c r="F10" i="1" l="1"/>
</calcChain>
</file>

<file path=xl/sharedStrings.xml><?xml version="1.0" encoding="utf-8"?>
<sst xmlns="http://schemas.openxmlformats.org/spreadsheetml/2006/main" count="30" uniqueCount="28">
  <si>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</si>
  <si>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</si>
  <si>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</si>
  <si>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</si>
  <si>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</si>
  <si>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</si>
  <si>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</si>
  <si>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</si>
  <si>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</si>
  <si>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</si>
  <si>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</si>
  <si>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</si>
  <si>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Директор</t>
  </si>
  <si>
    <t xml:space="preserve">Согласно п.136 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</si>
  <si>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Объявление №118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</si>
  <si>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"23"  июня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</si>
  <si>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30.06.2023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</si>
  <si>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30.06.2023 года время: 14 часов 00 минут.</t>
  </si>
  <si>
    <t>пара</t>
  </si>
  <si>
    <t>Тепловлагообменник для трахеостом.Тепловлагообменник Hydro-Trach T для использования с трахеостомической трубкой</t>
  </si>
  <si>
    <t>шт</t>
  </si>
  <si>
    <t>Перчатки хирургические,латексные, гладкие, опудренные, стерильные, размерами:6,5; 7; 7,5; 9 в упаковке №50 Перчатки хирургические, стерильные, опудренные, имеют анатомическую форму и длинную манжету. Стерилизация осуществляется газовым методом этиленоксида. Изделие поставляется в стерильном виде, в индивидуальной упаковке готовое к эксплуатации.</t>
  </si>
  <si>
    <t>Мочеприемник  Утка мужской. Санитарные предметы и устройства</t>
  </si>
  <si>
    <t>"Азопирам" для выявления скрытых следов крови.Набор реагентов для контроля качества предстерилизационной очистки изделий медицинского назначения</t>
  </si>
  <si>
    <t>набор</t>
  </si>
  <si>
    <t>Амброксол Сироп 30мг/5мл 150 мл №1</t>
  </si>
  <si>
    <t>флакон</t>
  </si>
  <si>
    <t xml:space="preserve">Шприц Жанэ одноразовый 150мл с наконечником для катетера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</si>
</sst>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8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9" fillId="0" borderId="3" xfId="0" applyNumberFormat="1" applyFont="1" applyBorder="1" applyAlignment="1">
      <alignment horizontal="center" vertical="top"/>
    </xf>
    <xf numFmtId="165" fontId="2" fillId="0" borderId="1" xfId="11" applyFont="1" applyBorder="1" applyAlignment="1">
      <alignment horizontal="center" vertical="top" wrapText="1"/>
    </xf>
    <xf numFmtId="0" fontId="20" fillId="0" borderId="3" xfId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top"/>
    </xf>
    <xf numFmtId="166" fontId="22" fillId="0" borderId="3" xfId="11" applyNumberFormat="1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vertical="top" wrapText="1"/>
    </xf>
    <xf numFmtId="0" fontId="23" fillId="0" borderId="3" xfId="0" applyFont="1" applyBorder="1" applyAlignment="1">
      <alignment vertical="top" wrapText="1"/>
    </xf>
    <xf numFmtId="0" fontId="23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/>
    </xf>
    <xf numFmtId="4" fontId="23" fillId="0" borderId="1" xfId="0" applyNumberFormat="1" applyFont="1" applyBorder="1" applyAlignment="1">
      <alignment horizontal="center" vertical="top"/>
    </xf>
    <xf numFmtId="0" fontId="24" fillId="0" borderId="1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view="pageBreakPreview" topLeftCell="A22" zoomScale="73" zoomScaleNormal="73" zoomScaleSheetLayoutView="73" workbookViewId="0">
      <selection activeCell="N10" sqref="N10"/>
    </sheetView>
  </sheetViews>
  <sheetFormatPr defaultRowHeight="15" x14ac:dyDescent="0.25"/>
  <cols>
    <col min="1" max="1" width="9.5703125" customWidth="1"/>
    <col min="2" max="2" width="63.7109375" customWidth="1"/>
    <col min="3" max="3" width="21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2" t="s">
        <v>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4" ht="28.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4" ht="24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4" ht="18" customHeight="1" x14ac:dyDescent="0.25">
      <c r="A5" s="64" t="s">
        <v>15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4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4" x14ac:dyDescent="0.25">
      <c r="A7" s="65" t="s">
        <v>11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4" ht="139.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4" s="15" customFormat="1" ht="60" customHeight="1" x14ac:dyDescent="0.25">
      <c r="A9" s="36" t="s">
        <v>2</v>
      </c>
      <c r="B9" s="40" t="s">
        <v>0</v>
      </c>
      <c r="C9" s="36" t="s">
        <v>1</v>
      </c>
      <c r="D9" s="37" t="s">
        <v>4</v>
      </c>
      <c r="E9" s="37" t="s">
        <v>3</v>
      </c>
      <c r="F9" s="37" t="s">
        <v>7</v>
      </c>
      <c r="G9" s="38"/>
      <c r="H9" s="38"/>
      <c r="I9" s="38"/>
      <c r="J9" s="38"/>
      <c r="K9" s="38"/>
      <c r="L9" s="38"/>
      <c r="N9" s="16"/>
    </row>
    <row r="10" spans="1:14" s="15" customFormat="1" ht="82.5" customHeight="1" x14ac:dyDescent="0.25">
      <c r="A10" s="41">
        <v>1</v>
      </c>
      <c r="B10" s="51" t="s">
        <v>21</v>
      </c>
      <c r="C10" s="49" t="s">
        <v>18</v>
      </c>
      <c r="D10" s="50">
        <v>6000</v>
      </c>
      <c r="E10" s="42">
        <v>266</v>
      </c>
      <c r="F10" s="43">
        <f t="shared" ref="F10" si="0">D10*E10</f>
        <v>1596000</v>
      </c>
      <c r="G10" s="38"/>
      <c r="H10" s="38"/>
      <c r="I10" s="38"/>
      <c r="J10" s="38"/>
      <c r="K10" s="38"/>
      <c r="L10" s="38"/>
      <c r="N10" s="16"/>
    </row>
    <row r="11" spans="1:14" s="15" customFormat="1" ht="32.25" customHeight="1" x14ac:dyDescent="0.25">
      <c r="A11" s="41">
        <v>2</v>
      </c>
      <c r="B11" s="52" t="s">
        <v>19</v>
      </c>
      <c r="C11" s="52" t="s">
        <v>20</v>
      </c>
      <c r="D11" s="51">
        <v>500</v>
      </c>
      <c r="E11" s="42">
        <v>1337.5</v>
      </c>
      <c r="F11" s="43">
        <f>D11*E11</f>
        <v>668750</v>
      </c>
      <c r="G11" s="38"/>
      <c r="H11" s="38"/>
      <c r="I11" s="38"/>
      <c r="J11" s="38"/>
      <c r="K11" s="38"/>
      <c r="L11" s="38"/>
      <c r="N11" s="16"/>
    </row>
    <row r="12" spans="1:14" s="15" customFormat="1" ht="21.75" customHeight="1" x14ac:dyDescent="0.25">
      <c r="A12" s="41">
        <v>3</v>
      </c>
      <c r="B12" s="53" t="s">
        <v>22</v>
      </c>
      <c r="C12" s="53" t="s">
        <v>20</v>
      </c>
      <c r="D12" s="54">
        <v>5</v>
      </c>
      <c r="E12" s="42">
        <v>2600</v>
      </c>
      <c r="F12" s="43">
        <f>D12*E12</f>
        <v>13000</v>
      </c>
      <c r="G12" s="38"/>
      <c r="H12" s="38"/>
      <c r="I12" s="38"/>
      <c r="J12" s="38"/>
      <c r="K12" s="38"/>
      <c r="L12" s="38"/>
      <c r="N12" s="16"/>
    </row>
    <row r="13" spans="1:14" s="15" customFormat="1" ht="43.5" customHeight="1" x14ac:dyDescent="0.25">
      <c r="A13" s="41">
        <v>4</v>
      </c>
      <c r="B13" s="55" t="s">
        <v>23</v>
      </c>
      <c r="C13" s="50" t="s">
        <v>24</v>
      </c>
      <c r="D13" s="50">
        <v>50</v>
      </c>
      <c r="E13" s="42">
        <v>3600</v>
      </c>
      <c r="F13" s="43">
        <f t="shared" ref="F13:F15" si="1">D13*E13</f>
        <v>180000</v>
      </c>
      <c r="G13" s="38"/>
      <c r="H13" s="38"/>
      <c r="I13" s="38"/>
      <c r="J13" s="38"/>
      <c r="K13" s="38"/>
      <c r="L13" s="38"/>
      <c r="N13" s="16"/>
    </row>
    <row r="14" spans="1:14" s="15" customFormat="1" ht="27.75" customHeight="1" x14ac:dyDescent="0.25">
      <c r="A14" s="41">
        <v>5</v>
      </c>
      <c r="B14" s="60" t="s">
        <v>27</v>
      </c>
      <c r="C14" s="49" t="s">
        <v>20</v>
      </c>
      <c r="D14" s="50">
        <v>100</v>
      </c>
      <c r="E14" s="42">
        <v>780</v>
      </c>
      <c r="F14" s="43">
        <f t="shared" si="1"/>
        <v>78000</v>
      </c>
      <c r="G14" s="38"/>
      <c r="H14" s="38"/>
      <c r="I14" s="38"/>
      <c r="J14" s="38"/>
      <c r="K14" s="38"/>
      <c r="L14" s="38"/>
      <c r="N14" s="16"/>
    </row>
    <row r="15" spans="1:14" s="15" customFormat="1" ht="27.75" customHeight="1" x14ac:dyDescent="0.25">
      <c r="A15" s="41">
        <v>6</v>
      </c>
      <c r="B15" s="56" t="s">
        <v>25</v>
      </c>
      <c r="C15" s="57" t="s">
        <v>26</v>
      </c>
      <c r="D15" s="58">
        <v>300</v>
      </c>
      <c r="E15" s="59">
        <v>209.17</v>
      </c>
      <c r="F15" s="43">
        <f t="shared" si="1"/>
        <v>62750.999999999993</v>
      </c>
      <c r="G15" s="38"/>
      <c r="H15" s="38"/>
      <c r="I15" s="38"/>
      <c r="J15" s="38"/>
      <c r="K15" s="38"/>
      <c r="L15" s="38"/>
      <c r="N15" s="16"/>
    </row>
    <row r="16" spans="1:14" s="12" customFormat="1" ht="18.75" customHeight="1" x14ac:dyDescent="0.25">
      <c r="A16" s="39"/>
      <c r="B16" s="44" t="s">
        <v>8</v>
      </c>
      <c r="C16" s="45"/>
      <c r="D16" s="46"/>
      <c r="E16" s="47"/>
      <c r="F16" s="48">
        <f>SUM(F10:F15)</f>
        <v>2598501</v>
      </c>
      <c r="G16" s="8"/>
      <c r="H16" s="8"/>
      <c r="I16" s="8"/>
      <c r="J16" s="8"/>
      <c r="K16" s="8"/>
      <c r="L16" s="8"/>
      <c r="N16" s="7"/>
    </row>
    <row r="17" spans="1:14" ht="47.25" customHeight="1" x14ac:dyDescent="0.25">
      <c r="A17" s="5"/>
      <c r="B17" s="66" t="s">
        <v>5</v>
      </c>
      <c r="C17" s="66"/>
      <c r="D17" s="66"/>
      <c r="E17" s="66"/>
      <c r="F17" s="66"/>
      <c r="G17" s="2"/>
      <c r="H17" s="2"/>
      <c r="I17" s="2"/>
      <c r="J17" s="2"/>
      <c r="K17" s="2"/>
      <c r="L17" s="2"/>
      <c r="N17"/>
    </row>
    <row r="18" spans="1:14" ht="24" customHeight="1" x14ac:dyDescent="0.25">
      <c r="A18" s="5"/>
      <c r="B18" s="68" t="s">
        <v>10</v>
      </c>
      <c r="C18" s="68"/>
      <c r="D18" s="68"/>
      <c r="E18" s="68"/>
      <c r="F18" s="68"/>
      <c r="G18" s="2"/>
      <c r="H18" s="2"/>
      <c r="I18" s="2"/>
      <c r="J18" s="2"/>
      <c r="K18" s="2"/>
      <c r="L18" s="2"/>
      <c r="N18"/>
    </row>
    <row r="19" spans="1:14" ht="54" customHeight="1" x14ac:dyDescent="0.25">
      <c r="A19" s="5"/>
      <c r="B19" s="69" t="s">
        <v>16</v>
      </c>
      <c r="C19" s="69"/>
      <c r="D19" s="69"/>
      <c r="E19" s="69"/>
      <c r="F19" s="69"/>
      <c r="G19" s="2"/>
      <c r="H19" s="2"/>
      <c r="I19" s="2"/>
      <c r="J19" s="2"/>
      <c r="K19" s="2"/>
      <c r="L19" s="2"/>
      <c r="N19"/>
    </row>
    <row r="20" spans="1:14" ht="36.75" customHeight="1" x14ac:dyDescent="0.25">
      <c r="A20" s="6"/>
      <c r="B20" s="69" t="s">
        <v>17</v>
      </c>
      <c r="C20" s="69"/>
      <c r="D20" s="69"/>
      <c r="E20" s="69"/>
      <c r="F20" s="69"/>
      <c r="G20" s="2"/>
      <c r="H20" s="2"/>
      <c r="I20" s="2"/>
      <c r="J20" s="2"/>
      <c r="K20" s="2"/>
      <c r="L20" s="2"/>
      <c r="N20"/>
    </row>
    <row r="21" spans="1:14" ht="395.25" customHeight="1" x14ac:dyDescent="0.25">
      <c r="A21" s="11"/>
      <c r="B21" s="67" t="s">
        <v>13</v>
      </c>
      <c r="C21" s="67"/>
      <c r="D21" s="67"/>
      <c r="E21" s="67"/>
      <c r="F21" s="67"/>
      <c r="G21" s="8"/>
      <c r="H21" s="8"/>
      <c r="I21" s="8"/>
      <c r="J21" s="8"/>
      <c r="K21" s="8"/>
      <c r="L21" s="8"/>
      <c r="N21"/>
    </row>
    <row r="22" spans="1:14" s="12" customFormat="1" ht="120.75" customHeight="1" x14ac:dyDescent="0.25">
      <c r="A22" s="11"/>
      <c r="B22" s="61" t="s">
        <v>6</v>
      </c>
      <c r="C22" s="61"/>
      <c r="D22" s="61"/>
      <c r="E22" s="61"/>
      <c r="F22" s="61"/>
      <c r="G22" s="8"/>
      <c r="H22" s="8"/>
      <c r="I22" s="8"/>
      <c r="J22" s="8"/>
      <c r="K22" s="8"/>
      <c r="L22" s="8"/>
    </row>
    <row r="23" spans="1:14" ht="51" customHeight="1" x14ac:dyDescent="0.3">
      <c r="A23" s="20"/>
      <c r="B23" s="19" t="s">
        <v>12</v>
      </c>
      <c r="C23" s="35" t="s">
        <v>9</v>
      </c>
      <c r="E23" s="22"/>
      <c r="F23" s="22"/>
      <c r="G23" s="19"/>
      <c r="H23" s="19"/>
      <c r="I23" s="19"/>
      <c r="J23" s="19"/>
      <c r="K23" s="19"/>
      <c r="L23" s="19"/>
      <c r="N23"/>
    </row>
    <row r="24" spans="1:14" ht="1.5" customHeight="1" x14ac:dyDescent="0.3">
      <c r="A24" s="20"/>
      <c r="B24" s="19"/>
      <c r="C24" s="34"/>
      <c r="D24" s="34"/>
      <c r="E24" s="34"/>
      <c r="F24" s="34"/>
      <c r="G24" s="19"/>
      <c r="H24" s="19"/>
      <c r="I24" s="19"/>
      <c r="J24" s="19"/>
      <c r="K24" s="19"/>
      <c r="L24" s="19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s="12" customFormat="1" x14ac:dyDescent="0.25">
      <c r="A26" s="26"/>
      <c r="B26" s="24"/>
      <c r="C26" s="30"/>
      <c r="D26" s="30"/>
      <c r="E26" s="30"/>
      <c r="F26" s="31"/>
      <c r="G26" s="25"/>
      <c r="H26" s="25"/>
      <c r="I26" s="25"/>
      <c r="J26" s="25"/>
      <c r="K26" s="25"/>
      <c r="L26" s="25"/>
    </row>
    <row r="27" spans="1:14" s="12" customFormat="1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</row>
    <row r="28" spans="1:14" ht="34.5" customHeight="1" x14ac:dyDescent="0.25">
      <c r="A28" s="26"/>
      <c r="B28" s="24"/>
      <c r="C28" s="32"/>
      <c r="D28" s="32"/>
      <c r="E28" s="32"/>
      <c r="F28" s="32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4"/>
      <c r="C30" s="30"/>
      <c r="D30" s="30"/>
      <c r="E30" s="30"/>
      <c r="F30" s="30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24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33"/>
      <c r="C32" s="33"/>
      <c r="D32" s="33"/>
      <c r="E32" s="33"/>
      <c r="F32" s="33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28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x14ac:dyDescent="0.25">
      <c r="A34" s="26"/>
      <c r="B34" s="28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1"/>
      <c r="N236"/>
    </row>
    <row r="237" spans="1:14" x14ac:dyDescent="0.25">
      <c r="A237" s="1"/>
      <c r="N237"/>
    </row>
    <row r="238" spans="1:14" x14ac:dyDescent="0.25">
      <c r="A238" s="1"/>
      <c r="N238"/>
    </row>
  </sheetData>
  <autoFilter ref="B1:B240"/>
  <mergeCells count="9">
    <mergeCell ref="B22:F22"/>
    <mergeCell ref="A2:L4"/>
    <mergeCell ref="A5:L6"/>
    <mergeCell ref="A7:L8"/>
    <mergeCell ref="B17:F17"/>
    <mergeCell ref="B21:F21"/>
    <mergeCell ref="B18:F18"/>
    <mergeCell ref="B19:F19"/>
    <mergeCell ref="B20:F20"/>
  </mergeCells>
  <pageMargins left="0.70866141732283472" right="0.31496062992125984" top="0.74803149606299213" bottom="0.15748031496062992" header="0.31496062992125984" footer="0.31496062992125984"/>
  <pageSetup paperSize="9" scale="68" orientation="landscape" r:id="rId1"/>
  <rowBreaks count="3" manualBreakCount="3">
    <brk id="20" max="16383" man="1"/>
    <brk id="24" max="8" man="1"/>
    <brk id="31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2023-06-26T04:36:12Z</cp:lastPrinted>
  <dcterms:created xsi:type="dcterms:W3CDTF">2020-01-31T07:01:33Z</dcterms:created>
  <dcterms:modified xsi:type="dcterms:W3CDTF">2023-06-26T05:02:05Z</dcterms:modified>
</cp:coreProperties>
</file>