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Лист1!$A$1:$L$25</definedName>
  </definedNames>
  <calcPr calcId="15251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1" i="1" l="1"/>
  <c r="F10" i="1" l="1"/>
  <c r="F17" i="1" s="1"/>
</calcChain>
</file>

<file path=xl/sharedStrings.xml><?xml version="1.0" encoding="utf-8"?>
<sst xmlns="http://schemas.openxmlformats.org/spreadsheetml/2006/main" count="32" uniqueCount="30">
  <si>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</si>
  <si>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</si>
  <si>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</si>
  <si>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</si>
  <si>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</si>
  <si>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</si>
  <si>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</si>
  <si>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</si>
  <si>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</si>
  <si>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</si>
  <si>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</si>
  <si>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</si>
  <si>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</si>
  <si>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шт</t>
  </si>
  <si>
    <t xml:space="preserve">Директор </t>
  </si>
  <si>
    <t xml:space="preserve">ампула </t>
  </si>
  <si>
    <t xml:space="preserve">Эритромицин таблетки, покрытие кишечнорастворимой оболочкой, 250 мг, № 10 </t>
  </si>
  <si>
    <t>таблетка</t>
  </si>
  <si>
    <t>упаковка</t>
  </si>
  <si>
    <t>Роцефин Цефтриаксон Порошок для внутримышечных инъекций в комплекте с растворителем (1% раствором лидокаина для инъекций), 1 г, №1</t>
  </si>
  <si>
    <t>флаконов</t>
  </si>
  <si>
    <t>Флувир Осельтамивир Капсулы, 30 мг, №10</t>
  </si>
  <si>
    <t xml:space="preserve"> Амброксол Сироп 30мг/5мл 150 мл №1</t>
  </si>
  <si>
    <t>Активированный уголь Уголь активированный Таблетки 0.25 г</t>
  </si>
  <si>
    <t>Борный спирт  Раствор спиртовой 3 % 50 мл №1</t>
  </si>
  <si>
    <t xml:space="preserve">Объявление №52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</si>
  <si>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"06" марта   2023  года
</t>
  </si>
  <si>
    <t>Натрия оксибутират  раствор для инъекций, 200 мг/мл, 10 мл, № 10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</si>
  <si>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13.03.2023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</si>
  <si>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2 -этаж, кабинет госзакупок,  дата: 13.03.2023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</si>
</sst>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1" fillId="0" borderId="0" xfId="0" applyFont="1"/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6" fontId="2" fillId="0" borderId="1" xfId="11" applyNumberFormat="1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166" fontId="18" fillId="0" borderId="3" xfId="1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65" fontId="20" fillId="0" borderId="1" xfId="1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view="pageBreakPreview" topLeftCell="A13" zoomScale="73" zoomScaleNormal="73" zoomScaleSheetLayoutView="73" workbookViewId="0">
      <selection activeCell="A2" sqref="A2:L24"/>
    </sheetView>
  </sheetViews>
  <sheetFormatPr defaultRowHeight="15" x14ac:dyDescent="0.25"/>
  <cols>
    <col min="1" max="1" width="9.5703125" customWidth="1"/>
    <col min="2" max="2" width="67.7109375" customWidth="1"/>
    <col min="3" max="3" width="10.5703125" customWidth="1"/>
    <col min="4" max="4" width="15.28515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9" t="s">
        <v>25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4" ht="28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4" ht="24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4" ht="18" customHeight="1" x14ac:dyDescent="0.25">
      <c r="A5" s="71" t="s">
        <v>26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4" ht="6.7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4" x14ac:dyDescent="0.25">
      <c r="A7" s="72" t="s">
        <v>12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4" ht="157.5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4" s="15" customFormat="1" ht="46.5" customHeight="1" x14ac:dyDescent="0.25">
      <c r="A9" s="50" t="s">
        <v>2</v>
      </c>
      <c r="B9" s="50" t="s">
        <v>0</v>
      </c>
      <c r="C9" s="50" t="s">
        <v>1</v>
      </c>
      <c r="D9" s="51" t="s">
        <v>4</v>
      </c>
      <c r="E9" s="51" t="s">
        <v>3</v>
      </c>
      <c r="F9" s="5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6.75" customHeight="1" x14ac:dyDescent="0.25">
      <c r="A10" s="45">
        <v>1</v>
      </c>
      <c r="B10" s="38" t="s">
        <v>27</v>
      </c>
      <c r="C10" s="39" t="s">
        <v>15</v>
      </c>
      <c r="D10" s="40">
        <v>50</v>
      </c>
      <c r="E10" s="41">
        <v>283.68</v>
      </c>
      <c r="F10" s="42">
        <f>D10*E10</f>
        <v>14184</v>
      </c>
      <c r="G10" s="36"/>
      <c r="H10" s="36"/>
      <c r="I10" s="36"/>
      <c r="J10" s="36"/>
      <c r="K10" s="36"/>
      <c r="L10" s="36"/>
      <c r="N10" s="16"/>
    </row>
    <row r="11" spans="1:14" s="15" customFormat="1" ht="39" customHeight="1" x14ac:dyDescent="0.25">
      <c r="A11" s="45">
        <v>2</v>
      </c>
      <c r="B11" s="52" t="s">
        <v>16</v>
      </c>
      <c r="C11" s="53" t="s">
        <v>17</v>
      </c>
      <c r="D11" s="54">
        <v>1000</v>
      </c>
      <c r="E11" s="55">
        <v>22.96</v>
      </c>
      <c r="F11" s="42">
        <f>D11*E11</f>
        <v>22960</v>
      </c>
      <c r="G11" s="36"/>
      <c r="H11" s="36"/>
      <c r="I11" s="36"/>
      <c r="J11" s="36"/>
      <c r="K11" s="36"/>
      <c r="L11" s="36"/>
      <c r="N11" s="16"/>
    </row>
    <row r="12" spans="1:14" s="15" customFormat="1" ht="53.25" customHeight="1" x14ac:dyDescent="0.25">
      <c r="A12" s="45">
        <v>3</v>
      </c>
      <c r="B12" s="58" t="s">
        <v>19</v>
      </c>
      <c r="C12" s="59" t="s">
        <v>20</v>
      </c>
      <c r="D12" s="59">
        <v>300</v>
      </c>
      <c r="E12" s="60">
        <v>3678.15</v>
      </c>
      <c r="F12" s="42">
        <f t="shared" ref="F12:F16" si="0">D12*E12</f>
        <v>1103445</v>
      </c>
      <c r="G12" s="36"/>
      <c r="H12" s="36"/>
      <c r="I12" s="36"/>
      <c r="J12" s="36"/>
      <c r="K12" s="36"/>
      <c r="L12" s="36"/>
      <c r="N12" s="16"/>
    </row>
    <row r="13" spans="1:14" s="15" customFormat="1" ht="25.5" customHeight="1" x14ac:dyDescent="0.25">
      <c r="A13" s="45">
        <v>4</v>
      </c>
      <c r="B13" s="58" t="s">
        <v>21</v>
      </c>
      <c r="C13" s="59" t="s">
        <v>18</v>
      </c>
      <c r="D13" s="59">
        <v>500</v>
      </c>
      <c r="E13" s="61">
        <v>1994.4</v>
      </c>
      <c r="F13" s="42">
        <f t="shared" si="0"/>
        <v>997200</v>
      </c>
      <c r="G13" s="36"/>
      <c r="H13" s="36"/>
      <c r="I13" s="36"/>
      <c r="J13" s="36"/>
      <c r="K13" s="36"/>
      <c r="L13" s="36"/>
      <c r="N13" s="16"/>
    </row>
    <row r="14" spans="1:14" s="15" customFormat="1" ht="36" customHeight="1" x14ac:dyDescent="0.25">
      <c r="A14" s="45">
        <v>5</v>
      </c>
      <c r="B14" s="62" t="s">
        <v>22</v>
      </c>
      <c r="C14" s="56" t="s">
        <v>18</v>
      </c>
      <c r="D14" s="56">
        <v>500</v>
      </c>
      <c r="E14" s="63">
        <v>558.69000000000005</v>
      </c>
      <c r="F14" s="42">
        <f t="shared" si="0"/>
        <v>279345</v>
      </c>
      <c r="G14" s="36"/>
      <c r="H14" s="36"/>
      <c r="I14" s="36"/>
      <c r="J14" s="36"/>
      <c r="K14" s="36"/>
      <c r="L14" s="36"/>
      <c r="N14" s="16"/>
    </row>
    <row r="15" spans="1:14" s="15" customFormat="1" ht="33" customHeight="1" x14ac:dyDescent="0.25">
      <c r="A15" s="45">
        <v>6</v>
      </c>
      <c r="B15" s="64" t="s">
        <v>23</v>
      </c>
      <c r="C15" s="65" t="s">
        <v>17</v>
      </c>
      <c r="D15" s="65">
        <v>1000</v>
      </c>
      <c r="E15" s="65">
        <v>5.87</v>
      </c>
      <c r="F15" s="42">
        <f t="shared" si="0"/>
        <v>5870</v>
      </c>
      <c r="G15" s="36"/>
      <c r="H15" s="36"/>
      <c r="I15" s="36"/>
      <c r="J15" s="36"/>
      <c r="K15" s="36"/>
      <c r="L15" s="36"/>
      <c r="N15" s="16"/>
    </row>
    <row r="16" spans="1:14" s="15" customFormat="1" ht="29.25" customHeight="1" x14ac:dyDescent="0.25">
      <c r="A16" s="45">
        <v>7</v>
      </c>
      <c r="B16" s="66" t="s">
        <v>24</v>
      </c>
      <c r="C16" s="67" t="s">
        <v>13</v>
      </c>
      <c r="D16" s="67">
        <v>20</v>
      </c>
      <c r="E16" s="57">
        <v>423.5</v>
      </c>
      <c r="F16" s="42">
        <f t="shared" si="0"/>
        <v>8470</v>
      </c>
      <c r="G16" s="36"/>
      <c r="H16" s="36"/>
      <c r="I16" s="36"/>
      <c r="J16" s="36"/>
      <c r="K16" s="36"/>
      <c r="L16" s="36"/>
      <c r="N16" s="16"/>
    </row>
    <row r="17" spans="1:14" s="12" customFormat="1" ht="18.75" customHeight="1" x14ac:dyDescent="0.25">
      <c r="A17" s="46"/>
      <c r="B17" s="43" t="s">
        <v>8</v>
      </c>
      <c r="C17" s="47"/>
      <c r="D17" s="44"/>
      <c r="E17" s="48"/>
      <c r="F17" s="49">
        <f>SUM(F10:F16)</f>
        <v>2431474</v>
      </c>
      <c r="G17" s="8"/>
      <c r="H17" s="8"/>
      <c r="I17" s="8"/>
      <c r="J17" s="8"/>
      <c r="K17" s="8"/>
      <c r="L17" s="8"/>
      <c r="N17" s="7"/>
    </row>
    <row r="18" spans="1:14" ht="47.25" customHeight="1" x14ac:dyDescent="0.25">
      <c r="A18" s="5"/>
      <c r="B18" s="68" t="s">
        <v>5</v>
      </c>
      <c r="C18" s="68"/>
      <c r="D18" s="68"/>
      <c r="E18" s="68"/>
      <c r="F18" s="68"/>
      <c r="G18" s="2"/>
      <c r="H18" s="2"/>
      <c r="I18" s="2"/>
      <c r="J18" s="2"/>
      <c r="K18" s="2"/>
      <c r="L18" s="2"/>
      <c r="N18"/>
    </row>
    <row r="19" spans="1:14" ht="24" customHeight="1" x14ac:dyDescent="0.25">
      <c r="A19" s="5"/>
      <c r="B19" s="74" t="s">
        <v>11</v>
      </c>
      <c r="C19" s="74"/>
      <c r="D19" s="74"/>
      <c r="E19" s="74"/>
      <c r="F19" s="74"/>
      <c r="G19" s="2"/>
      <c r="H19" s="2"/>
      <c r="I19" s="2"/>
      <c r="J19" s="2"/>
      <c r="K19" s="2"/>
      <c r="L19" s="2"/>
      <c r="N19"/>
    </row>
    <row r="20" spans="1:14" ht="54" customHeight="1" x14ac:dyDescent="0.25">
      <c r="A20" s="5"/>
      <c r="B20" s="75" t="s">
        <v>28</v>
      </c>
      <c r="C20" s="75"/>
      <c r="D20" s="75"/>
      <c r="E20" s="75"/>
      <c r="F20" s="75"/>
      <c r="G20" s="2"/>
      <c r="H20" s="2"/>
      <c r="I20" s="2"/>
      <c r="J20" s="2"/>
      <c r="K20" s="2"/>
      <c r="L20" s="2"/>
      <c r="N20"/>
    </row>
    <row r="21" spans="1:14" ht="36.75" customHeight="1" x14ac:dyDescent="0.25">
      <c r="A21" s="6"/>
      <c r="B21" s="75" t="s">
        <v>29</v>
      </c>
      <c r="C21" s="75"/>
      <c r="D21" s="75"/>
      <c r="E21" s="75"/>
      <c r="F21" s="75"/>
      <c r="G21" s="2"/>
      <c r="H21" s="2"/>
      <c r="I21" s="2"/>
      <c r="J21" s="2"/>
      <c r="K21" s="2"/>
      <c r="L21" s="2"/>
      <c r="N21"/>
    </row>
    <row r="22" spans="1:14" ht="409.5" customHeight="1" x14ac:dyDescent="0.25">
      <c r="A22" s="11"/>
      <c r="B22" s="73" t="s">
        <v>10</v>
      </c>
      <c r="C22" s="73"/>
      <c r="D22" s="73"/>
      <c r="E22" s="73"/>
      <c r="F22" s="73"/>
      <c r="G22" s="8"/>
      <c r="H22" s="8"/>
      <c r="I22" s="8"/>
      <c r="J22" s="8"/>
      <c r="K22" s="8"/>
      <c r="L22" s="8"/>
      <c r="N22"/>
    </row>
    <row r="23" spans="1:14" s="12" customFormat="1" ht="120.75" customHeight="1" x14ac:dyDescent="0.25">
      <c r="A23" s="11"/>
      <c r="B23" s="68" t="s">
        <v>6</v>
      </c>
      <c r="C23" s="68"/>
      <c r="D23" s="68"/>
      <c r="E23" s="68"/>
      <c r="F23" s="68"/>
      <c r="G23" s="8"/>
      <c r="H23" s="8"/>
      <c r="I23" s="8"/>
      <c r="J23" s="8"/>
      <c r="K23" s="8"/>
      <c r="L23" s="8"/>
    </row>
    <row r="24" spans="1:14" ht="51" customHeight="1" x14ac:dyDescent="0.3">
      <c r="A24" s="20"/>
      <c r="B24" s="37" t="s">
        <v>14</v>
      </c>
      <c r="C24" s="19"/>
      <c r="D24" s="35" t="s">
        <v>9</v>
      </c>
      <c r="E24" s="22"/>
      <c r="F24" s="22"/>
      <c r="G24" s="19"/>
      <c r="H24" s="19"/>
      <c r="I24" s="19"/>
      <c r="J24" s="19"/>
      <c r="K24" s="19"/>
      <c r="L24" s="19"/>
      <c r="N24"/>
    </row>
    <row r="25" spans="1:14" ht="1.5" customHeight="1" x14ac:dyDescent="0.3">
      <c r="A25" s="20"/>
      <c r="B25" s="19"/>
      <c r="C25" s="34"/>
      <c r="D25" s="34"/>
      <c r="E25" s="34"/>
      <c r="F25" s="34"/>
      <c r="G25" s="19"/>
      <c r="H25" s="19"/>
      <c r="I25" s="19"/>
      <c r="J25" s="19"/>
      <c r="K25" s="19"/>
      <c r="L25" s="19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s="12" customFormat="1" x14ac:dyDescent="0.25">
      <c r="A27" s="26"/>
      <c r="B27" s="24"/>
      <c r="C27" s="30"/>
      <c r="D27" s="30"/>
      <c r="E27" s="30"/>
      <c r="F27" s="31"/>
      <c r="G27" s="25"/>
      <c r="H27" s="25"/>
      <c r="I27" s="25"/>
      <c r="J27" s="25"/>
      <c r="K27" s="25"/>
      <c r="L27" s="25"/>
    </row>
    <row r="28" spans="1:14" s="12" customFormat="1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</row>
    <row r="29" spans="1:14" ht="34.5" customHeight="1" x14ac:dyDescent="0.25">
      <c r="A29" s="26"/>
      <c r="B29" s="24"/>
      <c r="C29" s="32"/>
      <c r="D29" s="32"/>
      <c r="E29" s="32"/>
      <c r="F29" s="32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4"/>
      <c r="C31" s="30"/>
      <c r="D31" s="30"/>
      <c r="E31" s="30"/>
      <c r="F31" s="30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33"/>
      <c r="C33" s="33"/>
      <c r="D33" s="33"/>
      <c r="E33" s="33"/>
      <c r="F33" s="33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x14ac:dyDescent="0.25">
      <c r="A35" s="26"/>
      <c r="B35" s="28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1"/>
      <c r="N237"/>
    </row>
    <row r="238" spans="1:14" x14ac:dyDescent="0.25">
      <c r="A238" s="1"/>
      <c r="N238"/>
    </row>
    <row r="239" spans="1:14" x14ac:dyDescent="0.25">
      <c r="A239" s="1"/>
      <c r="N239"/>
    </row>
  </sheetData>
  <autoFilter ref="B1:B241"/>
  <mergeCells count="9">
    <mergeCell ref="B23:F23"/>
    <mergeCell ref="A2:L4"/>
    <mergeCell ref="A5:L6"/>
    <mergeCell ref="A7:L8"/>
    <mergeCell ref="B18:F18"/>
    <mergeCell ref="B22:F22"/>
    <mergeCell ref="B19:F19"/>
    <mergeCell ref="B20:F20"/>
    <mergeCell ref="B21:F21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3" manualBreakCount="3">
    <brk id="21" max="12" man="1"/>
    <brk id="25" max="8" man="1"/>
    <brk id="32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2023-03-06T04:59:35Z</cp:lastPrinted>
  <dcterms:created xsi:type="dcterms:W3CDTF">2020-01-31T07:01:33Z</dcterms:created>
  <dcterms:modified xsi:type="dcterms:W3CDTF">2023-03-06T05:00:27Z</dcterms:modified>
</cp:coreProperties>
</file>