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Лист1!$B$1:$B$237</definedName>
    <definedName name="_xlnm.Print_Area" localSheetId="0">Лист1!$A$1:$L$21</definedName>
  </definedNames>
  <calcPr calcId="152511"/>
</workbook>
</file>

<file path=xl/calcChain.xml><?xml version="1.0" encoding="utf-8"?>
<calcChain xmlns="http://schemas.openxmlformats.org/spreadsheetml/2006/main">
  <c r="G12" i="1" l="1"/>
  <c r="G11" i="1"/>
  <c r="G10" i="1"/>
  <c r="G13" i="1" l="1"/>
</calcChain>
</file>

<file path=xl/sharedStrings.xml><?xml version="1.0" encoding="utf-8"?>
<sst xmlns="http://schemas.openxmlformats.org/spreadsheetml/2006/main" count="28" uniqueCount="25">
  <si>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</si>
  <si>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</si>
  <si>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</si>
  <si>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</si>
  <si>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</si>
  <si>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</si>
  <si>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</si>
  <si>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</si>
  <si>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</si>
  <si>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</si>
  <si>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</si>
  <si>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</si>
  <si>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Директор                  </t>
  </si>
  <si>
    <t>Сураужанов Д.А.</t>
  </si>
  <si>
    <t>Техническая спецификация</t>
  </si>
  <si>
    <t xml:space="preserve">Термоиндикатор одноразовый для контроля «холодовой цепи» </t>
  </si>
  <si>
    <t>Контроль условий хранения и транспортирования ИЛП
Индикатор "холодовой цепи". Контролирует температурно-временные условия хранения и транспортирования иммунобиологических препаратов.
Преимущества продукта:
Является изделием медицинского назначения;
Разработан для оперативного и информативного контроля «Холодовой цепи» при хранении и транспортировании иммунобиологических лекарственных препаратов;
Предназначен для контроля "Холодовой цепи" от +2°С до +8°С;
Полностью удовлетворяет требованиям нормативных документов Роспотребнадзора: СП 3.3.2.3332-16; СП 3.3.2342-08; МУ 3.3.2.2437-09;
Дополнительно предупреждает о «ПЕРЕГРЕВЕ» 75% и о начале заморозки;
Гарантийный срок эксплуатации - 12 месяцев при соблюдении условий эксплуатации;
Гарантийный срок хранения до использования - 24 месяца при соблюдении условий хранения.</t>
  </si>
  <si>
    <t>шт</t>
  </si>
  <si>
    <t>Шприц 50  мл   ,изготовлен из высококачественного пластика и состоит из поршня, уплотнительного резинового кольца и цилиндра с градуировкой. Игла с трехгранной заточкой покрыта тонким слоем силикона</t>
  </si>
  <si>
    <t>изготовлен из высококачественного пластика и состоит из поршня, уплотнительного резинового кольца и цилиндра с градуировкой. Игла с трехгранной заточкой покрыта тонким слоем силикона</t>
  </si>
  <si>
    <t>Шприц инсулиновый 1 мл 100IU с иглой 30G х 1/2" 3-х комп.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</si>
  <si>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26.05.2022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</si>
  <si>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26.05.2022 года время: 14 часов 00 минут.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</si>
  <si>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"19" мая  2022  года
</t>
  </si>
  <si>
    <t xml:space="preserve">Объявление №54
о проведении закупа ЛС
способом запроса ценовых предложений на 2022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</si>
</sst>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_-;\-* #,##0_-;_-* &quot;-&quot;??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0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165" fontId="13" fillId="0" borderId="1" xfId="1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18" fillId="0" borderId="1" xfId="0" applyFont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center" wrapText="1"/>
    </xf>
    <xf numFmtId="167" fontId="18" fillId="3" borderId="1" xfId="11" applyNumberFormat="1" applyFont="1" applyFill="1" applyBorder="1" applyAlignment="1">
      <alignment horizontal="center" vertical="center"/>
    </xf>
    <xf numFmtId="167" fontId="11" fillId="0" borderId="1" xfId="11" applyNumberFormat="1" applyFont="1" applyFill="1" applyBorder="1" applyAlignment="1">
      <alignment horizontal="center" vertical="center"/>
    </xf>
    <xf numFmtId="167" fontId="19" fillId="0" borderId="1" xfId="11" applyNumberFormat="1" applyFont="1" applyFill="1" applyBorder="1" applyAlignment="1">
      <alignment horizontal="center" vertical="center"/>
    </xf>
    <xf numFmtId="0" fontId="18" fillId="0" borderId="3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20" fillId="0" borderId="1" xfId="1" applyFont="1" applyFill="1" applyBorder="1" applyAlignment="1">
      <alignment horizontal="center" vertical="center" wrapText="1"/>
    </xf>
    <xf numFmtId="0" fontId="20" fillId="0" borderId="4" xfId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/>
    </xf>
    <xf numFmtId="166" fontId="10" fillId="0" borderId="1" xfId="11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top"/>
    </xf>
    <xf numFmtId="4" fontId="20" fillId="0" borderId="1" xfId="0" applyNumberFormat="1" applyFont="1" applyFill="1" applyBorder="1" applyAlignment="1">
      <alignment horizontal="right" vertical="top"/>
    </xf>
    <xf numFmtId="0" fontId="18" fillId="0" borderId="0" xfId="0" applyFont="1" applyAlignment="1">
      <alignment vertical="center" wrapText="1"/>
    </xf>
    <xf numFmtId="0" fontId="12" fillId="0" borderId="0" xfId="0" applyFont="1" applyBorder="1" applyAlignment="1">
      <alignment horizontal="left" vertical="top" wrapText="1"/>
    </xf>
    <xf numFmtId="0" fontId="17" fillId="2" borderId="0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5"/>
  <sheetViews>
    <sheetView tabSelected="1" view="pageBreakPreview" zoomScale="73" zoomScaleNormal="73" zoomScaleSheetLayoutView="73" workbookViewId="0">
      <selection activeCell="C10" sqref="C10"/>
    </sheetView>
  </sheetViews>
  <sheetFormatPr defaultRowHeight="15" x14ac:dyDescent="0.25"/>
  <cols>
    <col min="1" max="1" width="9.28515625" customWidth="1"/>
    <col min="2" max="2" width="38.85546875" customWidth="1"/>
    <col min="3" max="3" width="87.85546875" style="12" customWidth="1"/>
    <col min="4" max="4" width="13.5703125" customWidth="1"/>
    <col min="5" max="5" width="15.140625" customWidth="1"/>
    <col min="6" max="6" width="16.425781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4" t="s">
        <v>24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5" ht="28.5" customHeight="1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5" ht="24" customHeight="1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5" ht="18" customHeight="1" x14ac:dyDescent="0.25">
      <c r="A5" s="56" t="s">
        <v>23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5" ht="13.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5" x14ac:dyDescent="0.25">
      <c r="A7" s="57" t="s">
        <v>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1:15" ht="84.75" customHeight="1" x14ac:dyDescent="0.2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1:15" s="15" customFormat="1" ht="60" customHeight="1" x14ac:dyDescent="0.25">
      <c r="A9" s="35" t="s">
        <v>2</v>
      </c>
      <c r="B9" s="35" t="s">
        <v>0</v>
      </c>
      <c r="C9" s="35" t="s">
        <v>14</v>
      </c>
      <c r="D9" s="35" t="s">
        <v>1</v>
      </c>
      <c r="E9" s="36" t="s">
        <v>4</v>
      </c>
      <c r="F9" s="36" t="s">
        <v>3</v>
      </c>
      <c r="G9" s="36" t="s">
        <v>9</v>
      </c>
      <c r="H9" s="24"/>
      <c r="I9" s="24"/>
      <c r="J9" s="24"/>
      <c r="K9" s="24"/>
      <c r="L9" s="24"/>
      <c r="M9" s="24"/>
      <c r="O9" s="16"/>
    </row>
    <row r="10" spans="1:15" s="15" customFormat="1" ht="270" customHeight="1" x14ac:dyDescent="0.25">
      <c r="A10" s="35">
        <v>1</v>
      </c>
      <c r="B10" s="39" t="s">
        <v>15</v>
      </c>
      <c r="C10" s="40" t="s">
        <v>16</v>
      </c>
      <c r="D10" s="41" t="s">
        <v>17</v>
      </c>
      <c r="E10" s="41">
        <v>30</v>
      </c>
      <c r="F10" s="42">
        <v>11250</v>
      </c>
      <c r="G10" s="43">
        <f>E10*F10</f>
        <v>337500</v>
      </c>
      <c r="H10" s="24"/>
      <c r="I10" s="24"/>
      <c r="J10" s="24"/>
      <c r="K10" s="24"/>
      <c r="L10" s="24"/>
      <c r="M10" s="24"/>
      <c r="O10" s="16"/>
    </row>
    <row r="11" spans="1:15" s="15" customFormat="1" ht="186" customHeight="1" thickBot="1" x14ac:dyDescent="0.3">
      <c r="A11" s="35">
        <v>2</v>
      </c>
      <c r="B11" s="44" t="s">
        <v>18</v>
      </c>
      <c r="C11" s="40" t="s">
        <v>19</v>
      </c>
      <c r="D11" s="41" t="s">
        <v>17</v>
      </c>
      <c r="E11" s="41">
        <v>500</v>
      </c>
      <c r="F11" s="42">
        <v>149</v>
      </c>
      <c r="G11" s="43">
        <f t="shared" ref="G11:G12" si="0">E11*F11</f>
        <v>74500</v>
      </c>
      <c r="H11" s="24"/>
      <c r="I11" s="24"/>
      <c r="J11" s="24"/>
      <c r="K11" s="24"/>
      <c r="L11" s="24"/>
      <c r="M11" s="24"/>
      <c r="O11" s="16"/>
    </row>
    <row r="12" spans="1:15" s="15" customFormat="1" ht="77.25" customHeight="1" x14ac:dyDescent="0.25">
      <c r="A12" s="35">
        <v>3</v>
      </c>
      <c r="B12" s="52" t="s">
        <v>20</v>
      </c>
      <c r="C12" s="45" t="s">
        <v>20</v>
      </c>
      <c r="D12" s="41" t="s">
        <v>17</v>
      </c>
      <c r="E12" s="41">
        <v>500</v>
      </c>
      <c r="F12" s="42">
        <v>30</v>
      </c>
      <c r="G12" s="43">
        <f t="shared" si="0"/>
        <v>15000</v>
      </c>
      <c r="H12" s="24"/>
      <c r="I12" s="24"/>
      <c r="J12" s="24"/>
      <c r="K12" s="24"/>
      <c r="L12" s="24"/>
      <c r="M12" s="24"/>
      <c r="O12" s="16"/>
    </row>
    <row r="13" spans="1:15" s="12" customFormat="1" ht="18.75" customHeight="1" x14ac:dyDescent="0.25">
      <c r="A13" s="37"/>
      <c r="B13" s="46" t="s">
        <v>11</v>
      </c>
      <c r="C13" s="47"/>
      <c r="D13" s="48"/>
      <c r="E13" s="49"/>
      <c r="F13" s="50"/>
      <c r="G13" s="51">
        <f>SUM(G10:G12)</f>
        <v>427000</v>
      </c>
      <c r="H13" s="25"/>
      <c r="I13" s="25"/>
      <c r="J13" s="25"/>
      <c r="K13" s="25"/>
      <c r="L13" s="25"/>
      <c r="M13" s="25"/>
      <c r="O13" s="7"/>
    </row>
    <row r="14" spans="1:15" ht="22.5" customHeight="1" x14ac:dyDescent="0.25">
      <c r="A14" s="26"/>
      <c r="B14" s="53" t="s">
        <v>5</v>
      </c>
      <c r="C14" s="53"/>
      <c r="D14" s="53"/>
      <c r="E14" s="53"/>
      <c r="F14" s="53"/>
      <c r="G14" s="53"/>
      <c r="H14" s="25"/>
      <c r="I14" s="25"/>
      <c r="J14" s="25"/>
      <c r="K14" s="25"/>
      <c r="L14" s="25"/>
      <c r="M14" s="25"/>
      <c r="O14"/>
    </row>
    <row r="15" spans="1:15" ht="24" customHeight="1" x14ac:dyDescent="0.25">
      <c r="A15" s="26"/>
      <c r="B15" s="58" t="s">
        <v>10</v>
      </c>
      <c r="C15" s="58"/>
      <c r="D15" s="58"/>
      <c r="E15" s="58"/>
      <c r="F15" s="58"/>
      <c r="G15" s="58"/>
      <c r="H15" s="25"/>
      <c r="I15" s="25"/>
      <c r="J15" s="25"/>
      <c r="K15" s="25"/>
      <c r="L15" s="25"/>
      <c r="M15" s="25"/>
      <c r="O15"/>
    </row>
    <row r="16" spans="1:15" ht="40.5" customHeight="1" x14ac:dyDescent="0.25">
      <c r="A16" s="26"/>
      <c r="B16" s="59" t="s">
        <v>21</v>
      </c>
      <c r="C16" s="59"/>
      <c r="D16" s="59"/>
      <c r="E16" s="59"/>
      <c r="F16" s="59"/>
      <c r="G16" s="59"/>
      <c r="H16" s="25"/>
      <c r="I16" s="25"/>
      <c r="J16" s="25"/>
      <c r="K16" s="25"/>
      <c r="L16" s="25"/>
      <c r="M16" s="25"/>
      <c r="O16"/>
    </row>
    <row r="17" spans="1:15" ht="36.75" customHeight="1" x14ac:dyDescent="0.25">
      <c r="A17" s="27"/>
      <c r="B17" s="59" t="s">
        <v>22</v>
      </c>
      <c r="C17" s="59"/>
      <c r="D17" s="59"/>
      <c r="E17" s="59"/>
      <c r="F17" s="59"/>
      <c r="G17" s="59"/>
      <c r="H17" s="25"/>
      <c r="I17" s="25"/>
      <c r="J17" s="25"/>
      <c r="K17" s="25"/>
      <c r="L17" s="25"/>
      <c r="M17" s="25"/>
      <c r="O17"/>
    </row>
    <row r="18" spans="1:15" ht="306" customHeight="1" x14ac:dyDescent="0.25">
      <c r="A18" s="27"/>
      <c r="B18" s="53" t="s">
        <v>6</v>
      </c>
      <c r="C18" s="53"/>
      <c r="D18" s="53"/>
      <c r="E18" s="53"/>
      <c r="F18" s="53"/>
      <c r="G18" s="53"/>
      <c r="H18" s="25"/>
      <c r="I18" s="25"/>
      <c r="J18" s="25"/>
      <c r="K18" s="25"/>
      <c r="L18" s="25"/>
      <c r="M18" s="25"/>
      <c r="O18"/>
    </row>
    <row r="19" spans="1:15" s="12" customFormat="1" ht="81" customHeight="1" x14ac:dyDescent="0.25">
      <c r="A19" s="27"/>
      <c r="B19" s="53" t="s">
        <v>7</v>
      </c>
      <c r="C19" s="53"/>
      <c r="D19" s="53"/>
      <c r="E19" s="53"/>
      <c r="F19" s="53"/>
      <c r="G19" s="53"/>
      <c r="H19" s="25"/>
      <c r="I19" s="25"/>
      <c r="J19" s="25"/>
      <c r="K19" s="25"/>
      <c r="L19" s="25"/>
      <c r="M19" s="25"/>
    </row>
    <row r="20" spans="1:15" ht="51" customHeight="1" x14ac:dyDescent="0.25">
      <c r="A20" s="26"/>
      <c r="B20" s="38" t="s">
        <v>12</v>
      </c>
      <c r="C20" s="38"/>
      <c r="D20" s="25"/>
      <c r="E20" s="31" t="s">
        <v>13</v>
      </c>
      <c r="F20" s="29"/>
      <c r="G20" s="29"/>
      <c r="H20" s="25"/>
      <c r="I20" s="25"/>
      <c r="J20" s="25"/>
      <c r="K20" s="25"/>
      <c r="L20" s="25"/>
      <c r="M20" s="25"/>
      <c r="O20"/>
    </row>
    <row r="21" spans="1:15" ht="18.75" x14ac:dyDescent="0.3">
      <c r="A21" s="20"/>
      <c r="B21" s="19"/>
      <c r="C21" s="19"/>
      <c r="D21" s="34"/>
      <c r="E21" s="34"/>
      <c r="F21" s="34"/>
      <c r="G21" s="34"/>
      <c r="H21" s="19"/>
      <c r="I21" s="19"/>
      <c r="J21" s="19"/>
      <c r="K21" s="19"/>
      <c r="L21" s="19"/>
      <c r="M21" s="19"/>
      <c r="O21"/>
    </row>
    <row r="22" spans="1:15" x14ac:dyDescent="0.25">
      <c r="A22" s="26"/>
      <c r="B22" s="24"/>
      <c r="C22" s="24"/>
      <c r="D22" s="25"/>
      <c r="E22" s="25"/>
      <c r="F22" s="29"/>
      <c r="G22" s="29"/>
      <c r="H22" s="25"/>
      <c r="I22" s="25"/>
      <c r="J22" s="25"/>
      <c r="K22" s="25"/>
      <c r="L22" s="25"/>
      <c r="M22" s="25"/>
      <c r="O22"/>
    </row>
    <row r="23" spans="1:15" s="12" customFormat="1" x14ac:dyDescent="0.25">
      <c r="A23" s="26"/>
      <c r="B23" s="24"/>
      <c r="C23" s="24"/>
      <c r="D23" s="30"/>
      <c r="E23" s="30"/>
      <c r="F23" s="30"/>
      <c r="G23" s="31"/>
      <c r="H23" s="25"/>
      <c r="I23" s="25"/>
      <c r="J23" s="25"/>
      <c r="K23" s="25"/>
      <c r="L23" s="25"/>
      <c r="M23" s="25"/>
    </row>
    <row r="24" spans="1:15" s="12" customFormat="1" x14ac:dyDescent="0.25">
      <c r="A24" s="26"/>
      <c r="B24" s="24"/>
      <c r="C24" s="24"/>
      <c r="D24" s="25"/>
      <c r="E24" s="25"/>
      <c r="F24" s="29"/>
      <c r="G24" s="29"/>
      <c r="H24" s="25"/>
      <c r="I24" s="25"/>
      <c r="J24" s="25"/>
      <c r="K24" s="25"/>
      <c r="L24" s="25"/>
      <c r="M24" s="25"/>
    </row>
    <row r="25" spans="1:15" ht="34.5" customHeight="1" x14ac:dyDescent="0.25">
      <c r="A25" s="26"/>
      <c r="B25" s="24"/>
      <c r="C25" s="24"/>
      <c r="D25" s="32"/>
      <c r="E25" s="32"/>
      <c r="F25" s="32"/>
      <c r="G25" s="32"/>
      <c r="H25" s="25"/>
      <c r="I25" s="25"/>
      <c r="J25" s="25"/>
      <c r="K25" s="25"/>
      <c r="L25" s="25"/>
      <c r="M25" s="25"/>
      <c r="O25"/>
    </row>
    <row r="26" spans="1:15" x14ac:dyDescent="0.25">
      <c r="A26" s="26"/>
      <c r="B26" s="24"/>
      <c r="C26" s="24"/>
      <c r="D26" s="25"/>
      <c r="E26" s="25"/>
      <c r="F26" s="29"/>
      <c r="G26" s="29"/>
      <c r="H26" s="25"/>
      <c r="I26" s="25"/>
      <c r="J26" s="25"/>
      <c r="K26" s="25"/>
      <c r="L26" s="25"/>
      <c r="M26" s="25"/>
      <c r="O26"/>
    </row>
    <row r="27" spans="1:15" x14ac:dyDescent="0.25">
      <c r="A27" s="26"/>
      <c r="B27" s="24"/>
      <c r="C27" s="24"/>
      <c r="D27" s="30"/>
      <c r="E27" s="30"/>
      <c r="F27" s="30"/>
      <c r="G27" s="30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24"/>
      <c r="C28" s="24"/>
      <c r="D28" s="25"/>
      <c r="E28" s="25"/>
      <c r="F28" s="29"/>
      <c r="G28" s="29"/>
      <c r="H28" s="25"/>
      <c r="I28" s="25"/>
      <c r="J28" s="25"/>
      <c r="K28" s="25"/>
      <c r="L28" s="25"/>
      <c r="M28" s="25"/>
      <c r="O28"/>
    </row>
    <row r="29" spans="1:15" x14ac:dyDescent="0.25">
      <c r="A29" s="27"/>
      <c r="B29" s="33"/>
      <c r="C29" s="33"/>
      <c r="D29" s="33"/>
      <c r="E29" s="33"/>
      <c r="F29" s="33"/>
      <c r="G29" s="33"/>
      <c r="H29" s="25"/>
      <c r="I29" s="25"/>
      <c r="J29" s="25"/>
      <c r="K29" s="25"/>
      <c r="L29" s="25"/>
      <c r="M29" s="25"/>
      <c r="O29"/>
    </row>
    <row r="30" spans="1:15" x14ac:dyDescent="0.25">
      <c r="A30" s="27"/>
      <c r="B30" s="28"/>
      <c r="C30" s="28"/>
      <c r="D30" s="25"/>
      <c r="E30" s="25"/>
      <c r="F30" s="29"/>
      <c r="G30" s="29"/>
      <c r="H30" s="25"/>
      <c r="I30" s="25"/>
      <c r="J30" s="25"/>
      <c r="K30" s="25"/>
      <c r="L30" s="25"/>
      <c r="M30" s="25"/>
      <c r="O30"/>
    </row>
    <row r="31" spans="1:15" x14ac:dyDescent="0.25">
      <c r="A31" s="26"/>
      <c r="B31" s="28"/>
      <c r="C31" s="28"/>
      <c r="D31" s="25"/>
      <c r="E31" s="25"/>
      <c r="F31" s="29"/>
      <c r="G31" s="29"/>
      <c r="H31" s="25"/>
      <c r="I31" s="25"/>
      <c r="J31" s="25"/>
      <c r="K31" s="25"/>
      <c r="L31" s="25"/>
      <c r="M31" s="25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8.75" x14ac:dyDescent="0.3">
      <c r="A36" s="20"/>
      <c r="B36" s="21"/>
      <c r="C36" s="21"/>
      <c r="D36" s="19"/>
      <c r="E36" s="19"/>
      <c r="F36" s="22"/>
      <c r="G36" s="22"/>
      <c r="H36" s="19"/>
      <c r="I36" s="19"/>
      <c r="J36" s="19"/>
      <c r="K36" s="19"/>
      <c r="L36" s="19"/>
      <c r="M36" s="19"/>
      <c r="O36"/>
    </row>
    <row r="37" spans="1:15" ht="18.75" x14ac:dyDescent="0.3">
      <c r="A37" s="20"/>
      <c r="B37" s="21"/>
      <c r="C37" s="21"/>
      <c r="D37" s="19"/>
      <c r="E37" s="19"/>
      <c r="F37" s="22"/>
      <c r="G37" s="22"/>
      <c r="H37" s="19"/>
      <c r="I37" s="19"/>
      <c r="J37" s="19"/>
      <c r="K37" s="19"/>
      <c r="L37" s="19"/>
      <c r="M37" s="19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11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11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9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11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11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9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11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ht="15.75" x14ac:dyDescent="0.25">
      <c r="A63" s="9"/>
      <c r="B63" s="10"/>
      <c r="C63" s="10"/>
      <c r="D63" s="8"/>
      <c r="E63" s="8"/>
      <c r="F63" s="13"/>
      <c r="G63" s="13"/>
      <c r="H63" s="8"/>
      <c r="I63" s="8"/>
      <c r="J63" s="8"/>
      <c r="K63" s="8"/>
      <c r="L63" s="8"/>
      <c r="M63" s="8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5"/>
      <c r="B66" s="3"/>
      <c r="C66" s="3"/>
      <c r="D66" s="2"/>
      <c r="E66" s="2"/>
      <c r="O66"/>
    </row>
    <row r="67" spans="1:15" x14ac:dyDescent="0.25">
      <c r="A67" s="5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6"/>
      <c r="B69" s="3"/>
      <c r="C69" s="3"/>
      <c r="D69" s="2"/>
      <c r="E69" s="2"/>
      <c r="O69"/>
    </row>
    <row r="70" spans="1:15" x14ac:dyDescent="0.25">
      <c r="A70" s="6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3"/>
      <c r="C76" s="3"/>
      <c r="D76" s="2"/>
      <c r="E76" s="2"/>
      <c r="O76"/>
    </row>
    <row r="77" spans="1:15" x14ac:dyDescent="0.25">
      <c r="A77" s="5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6"/>
      <c r="B79" s="4"/>
      <c r="C79" s="4"/>
      <c r="O79"/>
    </row>
    <row r="80" spans="1:15" x14ac:dyDescent="0.25">
      <c r="A80" s="6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5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6"/>
      <c r="B89" s="4"/>
      <c r="C89" s="4"/>
      <c r="O89"/>
    </row>
    <row r="90" spans="1:15" x14ac:dyDescent="0.25">
      <c r="A90" s="6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5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6"/>
      <c r="B99" s="4"/>
      <c r="C99" s="4"/>
      <c r="O99"/>
    </row>
    <row r="100" spans="1:15" x14ac:dyDescent="0.25">
      <c r="A100" s="6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5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6"/>
      <c r="B109" s="4"/>
      <c r="C109" s="4"/>
      <c r="O109"/>
    </row>
    <row r="110" spans="1:15" x14ac:dyDescent="0.25">
      <c r="A110" s="6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5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6"/>
      <c r="B119" s="4"/>
      <c r="C119" s="4"/>
      <c r="O119"/>
    </row>
    <row r="120" spans="1:15" x14ac:dyDescent="0.25">
      <c r="A120" s="6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5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6"/>
      <c r="B129" s="4"/>
      <c r="C129" s="4"/>
      <c r="O129"/>
    </row>
    <row r="130" spans="1:15" x14ac:dyDescent="0.25">
      <c r="A130" s="6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5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6"/>
      <c r="B139" s="4"/>
      <c r="C139" s="4"/>
      <c r="O139"/>
    </row>
    <row r="140" spans="1:15" x14ac:dyDescent="0.25">
      <c r="A140" s="6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B143" s="4"/>
      <c r="C143" s="4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5"/>
      <c r="O146"/>
    </row>
    <row r="147" spans="1:15" x14ac:dyDescent="0.25">
      <c r="A147" s="5"/>
      <c r="O147"/>
    </row>
    <row r="148" spans="1:15" x14ac:dyDescent="0.25">
      <c r="A148" s="6"/>
      <c r="O148"/>
    </row>
    <row r="149" spans="1:15" x14ac:dyDescent="0.25">
      <c r="A149" s="6"/>
      <c r="O149"/>
    </row>
    <row r="150" spans="1:15" x14ac:dyDescent="0.25">
      <c r="A150" s="6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5"/>
      <c r="O157"/>
    </row>
    <row r="158" spans="1:15" x14ac:dyDescent="0.25">
      <c r="A158" s="6"/>
      <c r="O158"/>
    </row>
    <row r="159" spans="1:15" x14ac:dyDescent="0.25">
      <c r="A159" s="6"/>
      <c r="O159"/>
    </row>
    <row r="160" spans="1:15" x14ac:dyDescent="0.25">
      <c r="A160" s="6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5"/>
      <c r="O167"/>
    </row>
    <row r="168" spans="1:15" x14ac:dyDescent="0.25">
      <c r="A168" s="6"/>
      <c r="O168"/>
    </row>
    <row r="169" spans="1:15" x14ac:dyDescent="0.25">
      <c r="A169" s="6"/>
      <c r="O169"/>
    </row>
    <row r="170" spans="1:15" x14ac:dyDescent="0.25">
      <c r="A170" s="6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5"/>
      <c r="O177"/>
    </row>
    <row r="178" spans="1:15" x14ac:dyDescent="0.25">
      <c r="A178" s="6"/>
      <c r="O178"/>
    </row>
    <row r="179" spans="1:15" x14ac:dyDescent="0.25">
      <c r="A179" s="6"/>
      <c r="O179"/>
    </row>
    <row r="180" spans="1:15" x14ac:dyDescent="0.25">
      <c r="A180" s="6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5"/>
      <c r="O187"/>
    </row>
    <row r="188" spans="1:15" x14ac:dyDescent="0.25">
      <c r="A188" s="6"/>
      <c r="O188"/>
    </row>
    <row r="189" spans="1:15" x14ac:dyDescent="0.25">
      <c r="A189" s="6"/>
      <c r="O189"/>
    </row>
    <row r="190" spans="1:15" x14ac:dyDescent="0.25">
      <c r="A190" s="6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5"/>
      <c r="O197"/>
    </row>
    <row r="198" spans="1:15" x14ac:dyDescent="0.25">
      <c r="A198" s="6"/>
      <c r="O198"/>
    </row>
    <row r="199" spans="1:15" x14ac:dyDescent="0.25">
      <c r="A199" s="6"/>
      <c r="O199"/>
    </row>
    <row r="200" spans="1:15" x14ac:dyDescent="0.25">
      <c r="A200" s="6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5"/>
      <c r="O207"/>
    </row>
    <row r="208" spans="1:15" x14ac:dyDescent="0.25">
      <c r="A208" s="6"/>
      <c r="O208"/>
    </row>
    <row r="209" spans="1:15" x14ac:dyDescent="0.25">
      <c r="A209" s="6"/>
      <c r="O209"/>
    </row>
    <row r="210" spans="1:15" x14ac:dyDescent="0.25">
      <c r="A210" s="6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5"/>
      <c r="O217"/>
    </row>
    <row r="218" spans="1:15" x14ac:dyDescent="0.25">
      <c r="A218" s="6"/>
      <c r="O218"/>
    </row>
    <row r="219" spans="1:15" x14ac:dyDescent="0.25">
      <c r="A219" s="6"/>
      <c r="O219"/>
    </row>
    <row r="220" spans="1:15" x14ac:dyDescent="0.25">
      <c r="A220" s="6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5"/>
      <c r="O227"/>
    </row>
    <row r="228" spans="1:15" x14ac:dyDescent="0.25">
      <c r="A228" s="6"/>
      <c r="O228"/>
    </row>
    <row r="229" spans="1:15" x14ac:dyDescent="0.25">
      <c r="A229" s="6"/>
      <c r="O229"/>
    </row>
    <row r="230" spans="1:15" x14ac:dyDescent="0.25">
      <c r="A230" s="6"/>
      <c r="O230"/>
    </row>
    <row r="231" spans="1:15" x14ac:dyDescent="0.25">
      <c r="A231" s="5"/>
      <c r="O231"/>
    </row>
    <row r="232" spans="1:15" x14ac:dyDescent="0.25">
      <c r="A232" s="5"/>
      <c r="O232"/>
    </row>
    <row r="233" spans="1:15" x14ac:dyDescent="0.25">
      <c r="A233" s="1"/>
      <c r="O233"/>
    </row>
    <row r="234" spans="1:15" x14ac:dyDescent="0.25">
      <c r="A234" s="1"/>
      <c r="O234"/>
    </row>
    <row r="235" spans="1:15" x14ac:dyDescent="0.25">
      <c r="A235" s="1"/>
      <c r="O235"/>
    </row>
  </sheetData>
  <autoFilter ref="B1:B237"/>
  <mergeCells count="9">
    <mergeCell ref="B19:G19"/>
    <mergeCell ref="A2:M4"/>
    <mergeCell ref="A5:M6"/>
    <mergeCell ref="A7:M8"/>
    <mergeCell ref="B14:G14"/>
    <mergeCell ref="B18:G18"/>
    <mergeCell ref="B15:G15"/>
    <mergeCell ref="B16:G16"/>
    <mergeCell ref="B17:G17"/>
  </mergeCells>
  <pageMargins left="0.70866141732283472" right="0.31496062992125984" top="0.74803149606299213" bottom="0.15748031496062992" header="0.31496062992125984" footer="0.31496062992125984"/>
  <pageSetup paperSize="9" scale="53" orientation="landscape" r:id="rId1"/>
  <rowBreaks count="3" manualBreakCount="3">
    <brk id="17" max="11" man="1"/>
    <brk id="21" max="8" man="1"/>
    <brk id="28" max="9" man="1"/>
  </rowBreaks>
  <colBreaks count="1" manualBreakCount="1">
    <brk id="7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2022-05-19T09:51:55Z</cp:lastPrinted>
  <dcterms:created xsi:type="dcterms:W3CDTF">2020-01-31T07:01:33Z</dcterms:created>
  <dcterms:modified xsi:type="dcterms:W3CDTF">2022-05-23T05:57:22Z</dcterms:modified>
</cp:coreProperties>
</file>