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1" i="1" l="1"/>
  <c r="G10" i="1" l="1"/>
  <c r="G12" i="1" s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<sst xmlns="http://schemas.openxmlformats.org/spreadsheetml/2006/main" count="24" uniqueCount="23">
  <si>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</si>
  <si>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</si>
  <si>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</si>
  <si>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</si>
  <si>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</si>
  <si>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</si>
  <si>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</si>
  <si>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</si>
  <si>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</si>
  <si>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</si>
  <si>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</si>
  <si>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</si>
  <si>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</si>
  <si>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Согласно п.136 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услуг».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</si>
  <si>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уп</t>
  </si>
  <si>
    <t xml:space="preserve">Алматинская область, Жамбылский район, село Узынагаш ул Жанакурлыс 48 А                                                           "12"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</si>
  <si>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</si>
  <si>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19.06.2023 года время: 14 часов 00 минут.</t>
  </si>
  <si>
    <t xml:space="preserve">Набор гепариновых капилляров с крышечками, стержнями и магнитом, 170 мкл, 200 шт/уп. из комплекта. Анализатор газов крови, электролитов и метаболитов GEM Premier 5000+2+30 C  (SC-Sanguis Counting Kontrollbluether  Stellungs -und Virtriebs Германия) </t>
  </si>
  <si>
    <t xml:space="preserve">Техническая спецификация </t>
  </si>
  <si>
    <t xml:space="preserve">Набор гепариновых капилляров в комплекте: Капилляр по 100 шт. каждой ( объеме), 2 уп.  Крышечек для закрытия капилляра, 1 уп. (200 шт) Металлических стрежней для перемешания образца внутри  капилляра, магнит для фиксации металлических стержней </t>
  </si>
  <si>
    <t xml:space="preserve">Гепариновые капилляры  170 мкл, 100 шт/уп из
комплекта анализатор  газов крови, электролитов
и метаболитов GEM Premier 5000 ,+2 +30 С
(Instrumentation Laboratory Co США Instrumentation
Laboratory SpA (Италия) / SC –Sanguis Counting
Kontrollblutherstell ung s-und Vertriebs GmbH
(Германия) / Instrumentation Laboratory Co. (США)) </t>
  </si>
  <si>
    <t xml:space="preserve">Объявление №113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</si>
</sst>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 wrapText="1"/>
    </xf>
    <xf numFmtId="165" fontId="12" fillId="0" borderId="1" xfId="11" applyFont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 wrapText="1"/>
    </xf>
    <xf numFmtId="167" fontId="12" fillId="2" borderId="3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A2" sqref="A2:M19"/>
    </sheetView>
  </sheetViews>
  <sheetFormatPr defaultRowHeight="15" x14ac:dyDescent="0.25"/>
  <cols>
    <col min="1" max="1" width="9.5703125" customWidth="1"/>
    <col min="2" max="2" width="58.85546875" customWidth="1"/>
    <col min="3" max="3" width="53.42578125" style="12" customWidth="1"/>
    <col min="4" max="4" width="9.5703125" customWidth="1"/>
    <col min="5" max="5" width="14.855468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99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44.25" customHeight="1" x14ac:dyDescent="0.25">
      <c r="A9" s="36" t="s">
        <v>2</v>
      </c>
      <c r="B9" s="44" t="s">
        <v>0</v>
      </c>
      <c r="C9" s="44" t="s">
        <v>19</v>
      </c>
      <c r="D9" s="36" t="s">
        <v>1</v>
      </c>
      <c r="E9" s="37" t="s">
        <v>4</v>
      </c>
      <c r="F9" s="37" t="s">
        <v>3</v>
      </c>
      <c r="G9" s="37" t="s">
        <v>7</v>
      </c>
      <c r="H9" s="38"/>
      <c r="I9" s="38"/>
      <c r="J9" s="38"/>
      <c r="K9" s="38"/>
      <c r="L9" s="38"/>
      <c r="M9" s="38"/>
      <c r="O9" s="16"/>
    </row>
    <row r="10" spans="1:15" s="15" customFormat="1" ht="81" customHeight="1" x14ac:dyDescent="0.25">
      <c r="A10" s="46">
        <v>1</v>
      </c>
      <c r="B10" s="54" t="s">
        <v>18</v>
      </c>
      <c r="C10" s="54" t="s">
        <v>20</v>
      </c>
      <c r="D10" s="47" t="s">
        <v>14</v>
      </c>
      <c r="E10" s="48">
        <v>30</v>
      </c>
      <c r="F10" s="49">
        <v>63086</v>
      </c>
      <c r="G10" s="50">
        <f>E10*F10</f>
        <v>1892580</v>
      </c>
      <c r="H10" s="38"/>
      <c r="I10" s="38"/>
      <c r="J10" s="38"/>
      <c r="K10" s="38"/>
      <c r="L10" s="38"/>
      <c r="M10" s="38"/>
      <c r="O10" s="16"/>
    </row>
    <row r="11" spans="1:15" s="15" customFormat="1" ht="96" customHeight="1" x14ac:dyDescent="0.25">
      <c r="A11" s="46">
        <v>2</v>
      </c>
      <c r="B11" s="54" t="s">
        <v>21</v>
      </c>
      <c r="C11" s="55"/>
      <c r="D11" s="51" t="s">
        <v>14</v>
      </c>
      <c r="E11" s="52">
        <v>2</v>
      </c>
      <c r="F11" s="53">
        <v>26856</v>
      </c>
      <c r="G11" s="50">
        <f t="shared" ref="G11" si="0">E11*F11</f>
        <v>53712</v>
      </c>
      <c r="H11" s="38"/>
      <c r="I11" s="38"/>
      <c r="J11" s="38"/>
      <c r="K11" s="38"/>
      <c r="L11" s="38"/>
      <c r="M11" s="38"/>
      <c r="O11" s="16"/>
    </row>
    <row r="12" spans="1:15" s="12" customFormat="1" ht="18.75" customHeight="1" x14ac:dyDescent="0.25">
      <c r="A12" s="39"/>
      <c r="B12" s="40" t="s">
        <v>8</v>
      </c>
      <c r="C12" s="40"/>
      <c r="D12" s="41"/>
      <c r="E12" s="42"/>
      <c r="F12" s="43"/>
      <c r="G12" s="50">
        <f>SUM(G10:G11)</f>
        <v>1946292</v>
      </c>
      <c r="H12" s="8"/>
      <c r="I12" s="8"/>
      <c r="J12" s="8"/>
      <c r="K12" s="8"/>
      <c r="L12" s="8"/>
      <c r="M12" s="8"/>
      <c r="O12" s="7"/>
    </row>
    <row r="13" spans="1:15" ht="30.75" customHeight="1" x14ac:dyDescent="0.25">
      <c r="A13" s="5"/>
      <c r="B13" s="61" t="s">
        <v>5</v>
      </c>
      <c r="C13" s="61"/>
      <c r="D13" s="61"/>
      <c r="E13" s="61"/>
      <c r="F13" s="61"/>
      <c r="G13" s="61"/>
      <c r="H13" s="2"/>
      <c r="I13" s="2"/>
      <c r="J13" s="2"/>
      <c r="K13" s="2"/>
      <c r="L13" s="2"/>
      <c r="M13" s="2"/>
      <c r="O13"/>
    </row>
    <row r="14" spans="1:15" ht="24" customHeight="1" x14ac:dyDescent="0.25">
      <c r="A14" s="5"/>
      <c r="B14" s="63" t="s">
        <v>10</v>
      </c>
      <c r="C14" s="63"/>
      <c r="D14" s="63"/>
      <c r="E14" s="63"/>
      <c r="F14" s="63"/>
      <c r="G14" s="63"/>
      <c r="H14" s="2"/>
      <c r="I14" s="2"/>
      <c r="J14" s="2"/>
      <c r="K14" s="2"/>
      <c r="L14" s="2"/>
      <c r="M14" s="2"/>
      <c r="O14"/>
    </row>
    <row r="15" spans="1:15" ht="62.25" customHeight="1" x14ac:dyDescent="0.25">
      <c r="A15" s="5"/>
      <c r="B15" s="64" t="s">
        <v>16</v>
      </c>
      <c r="C15" s="64"/>
      <c r="D15" s="64"/>
      <c r="E15" s="64"/>
      <c r="F15" s="64"/>
      <c r="G15" s="64"/>
      <c r="H15" s="2"/>
      <c r="I15" s="2"/>
      <c r="J15" s="2"/>
      <c r="K15" s="2"/>
      <c r="L15" s="2"/>
      <c r="M15" s="2"/>
      <c r="O15"/>
    </row>
    <row r="16" spans="1:15" ht="36.75" customHeight="1" x14ac:dyDescent="0.25">
      <c r="A16" s="6"/>
      <c r="B16" s="64" t="s">
        <v>17</v>
      </c>
      <c r="C16" s="64"/>
      <c r="D16" s="64"/>
      <c r="E16" s="64"/>
      <c r="F16" s="64"/>
      <c r="G16" s="64"/>
      <c r="H16" s="2"/>
      <c r="I16" s="2"/>
      <c r="J16" s="2"/>
      <c r="K16" s="2"/>
      <c r="L16" s="2"/>
      <c r="M16" s="2"/>
      <c r="O16"/>
    </row>
    <row r="17" spans="1:15" ht="318" customHeight="1" x14ac:dyDescent="0.25">
      <c r="A17" s="11"/>
      <c r="B17" s="62" t="s">
        <v>13</v>
      </c>
      <c r="C17" s="62"/>
      <c r="D17" s="62"/>
      <c r="E17" s="62"/>
      <c r="F17" s="62"/>
      <c r="G17" s="62"/>
      <c r="H17" s="8"/>
      <c r="I17" s="8"/>
      <c r="J17" s="8"/>
      <c r="K17" s="8"/>
      <c r="L17" s="8"/>
      <c r="M17" s="8"/>
      <c r="O17"/>
    </row>
    <row r="18" spans="1:15" s="12" customFormat="1" ht="128.25" customHeight="1" x14ac:dyDescent="0.25">
      <c r="A18" s="11"/>
      <c r="B18" s="56" t="s">
        <v>6</v>
      </c>
      <c r="C18" s="56"/>
      <c r="D18" s="56"/>
      <c r="E18" s="56"/>
      <c r="F18" s="56"/>
      <c r="G18" s="56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C19" s="45" t="s">
        <v>12</v>
      </c>
      <c r="D19" s="35" t="s">
        <v>9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.5" customHeight="1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6383" man="1"/>
    <brk id="20" max="8" man="1"/>
    <brk id="27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2023-06-12T11:12:35Z</cp:lastPrinted>
  <dcterms:created xsi:type="dcterms:W3CDTF">2020-01-31T07:01:33Z</dcterms:created>
  <dcterms:modified xsi:type="dcterms:W3CDTF">2023-06-12T11:15:11Z</dcterms:modified>
</cp:coreProperties>
</file>